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Wprowadzenie - Tabela 1" sheetId="2" r:id="rId6"/>
    <sheet name="Bilans - Tabela 1" sheetId="3" r:id="rId7"/>
    <sheet name="Rach ZiS - Tabela 1" sheetId="4" r:id="rId8"/>
    <sheet name="Dodatkowe - Tabela 1"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<sst xmlns="http://schemas.openxmlformats.org/spreadsheetml/2006/main" uniqueCount="195">
  <si>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</si>
  <si>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</si>
  <si>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</si>
  <si>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</si>
  <si>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Wprowadzenie</t>
  </si>
  <si>
    <t>Tabela 1</t>
  </si>
  <si>
    <t>Wprowadzenie - Tabela 1</t>
  </si>
  <si>
    <t>Sprawozdanie Finansowe</t>
  </si>
  <si>
    <t>Sprawozdanie finansowe organizacji pozarządowej, zgodnie z załącznikiem 6 ustawy o rachunkowości</t>
  </si>
  <si>
    <t>w układzie treści zgodnym z aplikacją e-Sprawozdania Finansowe (wer 1.3.15)</t>
  </si>
  <si>
    <r>
      <rPr>
        <u val="single"/>
        <sz val="10"/>
        <color indexed="11"/>
        <rFont val="Arial CE"/>
      </rPr>
      <t>https://e-sprawozdania.mf.gov.pl/ap/#/step2-start</t>
    </r>
  </si>
  <si>
    <t>Wybierz typ jednostki:</t>
  </si>
  <si>
    <t xml:space="preserve"> -&gt; Jednostka OPP – sprawozdanie finansowe na podstawie załącznika nr 6 UoR</t>
  </si>
  <si>
    <t>Typ danych liczbowych</t>
  </si>
  <si>
    <t xml:space="preserve"> -&gt; w złotych</t>
  </si>
  <si>
    <t xml:space="preserve"> ………………………………………………………………………………………….</t>
  </si>
  <si>
    <t>Dane podstawowe</t>
  </si>
  <si>
    <t>NIP:</t>
  </si>
  <si>
    <t>KRS:</t>
  </si>
  <si>
    <t>Nazwa Firmy:</t>
  </si>
  <si>
    <t>Fundacja Szkoły na Końcu Świata</t>
  </si>
  <si>
    <t xml:space="preserve"> (organizacji)</t>
  </si>
  <si>
    <t xml:space="preserve">Województwo: </t>
  </si>
  <si>
    <t>Małopolskie</t>
  </si>
  <si>
    <t xml:space="preserve">Powiat: </t>
  </si>
  <si>
    <t>M.Kraków</t>
  </si>
  <si>
    <t xml:space="preserve">Gmina: </t>
  </si>
  <si>
    <t xml:space="preserve">Miejscowość: </t>
  </si>
  <si>
    <t>Kraków</t>
  </si>
  <si>
    <t>Ulica:</t>
  </si>
  <si>
    <t xml:space="preserve">J. Piwnika „Ponurego” </t>
  </si>
  <si>
    <t>Nr budynku</t>
  </si>
  <si>
    <t xml:space="preserve"> Nr lokalu </t>
  </si>
  <si>
    <t>Kod pocz.</t>
  </si>
  <si>
    <t>30-138</t>
  </si>
  <si>
    <t xml:space="preserve">Poczta: </t>
  </si>
  <si>
    <t>Czy chcesz dodać adres siedziby przedsiębiorcy zagranicznego (wymagane w przypadku oddziału)?</t>
  </si>
  <si>
    <t>NIE</t>
  </si>
  <si>
    <t>Okres za który sporządzono sprawozdanie</t>
  </si>
  <si>
    <t>Okres od:</t>
  </si>
  <si>
    <t>Okres do:</t>
  </si>
  <si>
    <t>Data sporządzenia sprawozdania finansowego:</t>
  </si>
  <si>
    <t>Wprowadzenie do sprawozdania finansowego</t>
  </si>
  <si>
    <t>Wybór zakresu informacji we wprowadzeniu do sprawozdania finansowego</t>
  </si>
  <si>
    <t xml:space="preserve">  Wprowadzenie do sprawozdania zgodnie z Załącznikiem Nr 6 do ustawy o rachunkowości</t>
  </si>
  <si>
    <t>Czas trwania działalności jednostki, jeżeli jest ograniczony</t>
  </si>
  <si>
    <t xml:space="preserve"> - Wskaż okres, jeżeli jest ograniczony:</t>
  </si>
  <si>
    <t>od</t>
  </si>
  <si>
    <t>Nie jest</t>
  </si>
  <si>
    <t>do</t>
  </si>
  <si>
    <t>Założenie kontynuacji działalności</t>
  </si>
  <si>
    <t>Wskazanie, czy sprawozdanie finansowe zostało sporządzone przy założeniu kontynuowania</t>
  </si>
  <si>
    <t>działalności gospodarczej przez jednostkę w dającej się przewidzieć przyszłości</t>
  </si>
  <si>
    <t xml:space="preserve"> - czy działalność będzie kontynuowana</t>
  </si>
  <si>
    <t>TAK</t>
  </si>
  <si>
    <t xml:space="preserve">Wskazanie, czy nie istnieją okoliczności wskazujące na zagrożenie kontynuowania </t>
  </si>
  <si>
    <t>przez nią działalności</t>
  </si>
  <si>
    <t xml:space="preserve">Zasady (polityka) rachunkowości. </t>
  </si>
  <si>
    <t xml:space="preserve">Omówienie przyjętych zasad (polityki) rachunkowości, w zakresie </t>
  </si>
  <si>
    <t>w jakim ustawa pozostawia jednostce prawo wyboru:</t>
  </si>
  <si>
    <t>- metody wyceny aktywów i pasywów (także amortyzacji):</t>
  </si>
  <si>
    <t xml:space="preserve">Na majątek fundacji składają się jedynie zgromadzone na jej koncie bankowym środki finansowe w walucie polskiej wyceniane według wartości nominalnej. </t>
  </si>
  <si>
    <t xml:space="preserve"> - ustalenia wyniku finansowego</t>
  </si>
  <si>
    <t>Wynik finansowych ustalany jest z uwzględnieniem wyodrębnienia rodzajów działań określonych w ustawie o działalności pożytku publicznego i o wolontariacie</t>
  </si>
  <si>
    <t xml:space="preserve"> - sposobu sporządzenia sprawozdania finansowego::</t>
  </si>
  <si>
    <t>Organizacja sporządza sprawozdanie finansowe dla organizacji pozarządowych, określonych w art. 3 ust. 2 ustawy o działalności pożytku publicznego i o wolontariacie, zgodnie z załącznikiem 6 do ustawy o rachunkowości</t>
  </si>
  <si>
    <t xml:space="preserve"> - pozostałe (jeśli wynika to z potrzeb lub specyfiki jednostki):</t>
  </si>
  <si>
    <t>Nie dotyczy</t>
  </si>
  <si>
    <t>Bilans</t>
  </si>
  <si>
    <t>Bilans - Tabela 1</t>
  </si>
  <si>
    <r>
      <rPr>
        <b val="1"/>
        <sz val="9"/>
        <color indexed="16"/>
        <rFont val="Verdana"/>
      </rPr>
      <t>Fundacja Szkoły na Końcu Świata</t>
    </r>
  </si>
  <si>
    <t>Bilans zgodnie z załącznikiem 6 do ustawy o rachunkowości</t>
  </si>
  <si>
    <t xml:space="preserve">w aplikacji e-Sprawozdania Finansowe, wypełniając bilans </t>
  </si>
  <si>
    <t>należy zaznaczyć tylko te pozycje w których mają być wpisane kwoty.</t>
  </si>
  <si>
    <t xml:space="preserve">BILANS sporządzony na dzień </t>
  </si>
  <si>
    <t>AKTYWA</t>
  </si>
  <si>
    <t>Kwota aktywów na dzień:</t>
  </si>
  <si>
    <t>kolumnę:</t>
  </si>
  <si>
    <t>Wyszczególnienie aktywów</t>
  </si>
  <si>
    <t>Przekształcone dane porównawcze za poprzedni rok obrotowy</t>
  </si>
  <si>
    <t>(koniec roku bieżącego)</t>
  </si>
  <si>
    <t>(koniec roku poprzedniego)</t>
  </si>
  <si>
    <t xml:space="preserve"> - pozostaw pustą</t>
  </si>
  <si>
    <t>Aktywa razem</t>
  </si>
  <si>
    <t>A. AKTYWA TRWAŁE</t>
  </si>
  <si>
    <t xml:space="preserve">   I. Wartości niematerialne i prawne </t>
  </si>
  <si>
    <t xml:space="preserve">   II. Rzeczowe aktywa trwałe </t>
  </si>
  <si>
    <t xml:space="preserve">   III. Należności długoterminowe </t>
  </si>
  <si>
    <t xml:space="preserve">   IV. Inwestycje długoterminowe </t>
  </si>
  <si>
    <t xml:space="preserve">   V. Długoterminowe rozliczenia międzyokresowe </t>
  </si>
  <si>
    <t xml:space="preserve">w e-sprawozdaniu </t>
  </si>
  <si>
    <t>B. AKTYWA OBROTOWE</t>
  </si>
  <si>
    <t>potrzebne linie</t>
  </si>
  <si>
    <t xml:space="preserve">należy dodać wybierając </t>
  </si>
  <si>
    <t xml:space="preserve">   I. Zapasy </t>
  </si>
  <si>
    <t>z listy dostępnej pod: [+]</t>
  </si>
  <si>
    <t xml:space="preserve">   II. Należności krótkoterminowe </t>
  </si>
  <si>
    <t xml:space="preserve">   III. Inwestycje krótkoterminowe </t>
  </si>
  <si>
    <t xml:space="preserve">   IV. Krótkoterminowe rozliczenia międzyokresowe </t>
  </si>
  <si>
    <t xml:space="preserve">C.  Należne wpłaty na fundusz statutowy </t>
  </si>
  <si>
    <t>PASYWA</t>
  </si>
  <si>
    <t>Kwota pasywów na dzień:</t>
  </si>
  <si>
    <t>Wyszczególnienie pasywów</t>
  </si>
  <si>
    <t>Pasywa razem</t>
  </si>
  <si>
    <t>A. FUNDUSZ WŁASNY</t>
  </si>
  <si>
    <t xml:space="preserve">   I. Fundusz statutowy </t>
  </si>
  <si>
    <t xml:space="preserve">   II. Pozostałe fundusze </t>
  </si>
  <si>
    <t xml:space="preserve">   III. Zysk (strata) z lat ubiegłych </t>
  </si>
  <si>
    <t xml:space="preserve">   IV. Zysk (strata) netto </t>
  </si>
  <si>
    <t xml:space="preserve"> </t>
  </si>
  <si>
    <t xml:space="preserve">B. ZOBOWIĄZANIA I REZERWY NA ZOBOWIĄZANIA </t>
  </si>
  <si>
    <t xml:space="preserve">   I. Rezerwy na zobowiązania </t>
  </si>
  <si>
    <t xml:space="preserve">   II. Zobowiązania długoterminowe </t>
  </si>
  <si>
    <t xml:space="preserve">   III. Zobowiązania krótkoterminowe </t>
  </si>
  <si>
    <t xml:space="preserve">   IV. Rozliczenia międzyokresowe </t>
  </si>
  <si>
    <t>Rach ZiS</t>
  </si>
  <si>
    <t>Rach ZiS - Tabela 1</t>
  </si>
  <si>
    <t>Rachunek zysków i strat zgodnie z załącznikiem 6 do ustawy o rachunkowości</t>
  </si>
  <si>
    <t>należy zaznaczyć tylko te pozycje w których maną być wpisane kwoty.</t>
  </si>
  <si>
    <t xml:space="preserve">Rachunek zysków i strat sporządzony na dzień </t>
  </si>
  <si>
    <t>na podstawie załącznika 6 - ustawy o rachunkowości</t>
  </si>
  <si>
    <t>Poz</t>
  </si>
  <si>
    <t>Wyszczególnienie</t>
  </si>
  <si>
    <t>Kwota na dzień kończący bieżący rok obrotowy</t>
  </si>
  <si>
    <t>Kwota na dzień kończący poprzedni rok obrotowy</t>
  </si>
  <si>
    <t>A.</t>
  </si>
  <si>
    <t xml:space="preserve">Przychody z działalności statutowej </t>
  </si>
  <si>
    <t>I</t>
  </si>
  <si>
    <t xml:space="preserve"> Przychody z nieodpłatnej działalności pożytku publicznego </t>
  </si>
  <si>
    <t>II</t>
  </si>
  <si>
    <t xml:space="preserve"> Przychody z odpłatnej działalności pożytku publicznego </t>
  </si>
  <si>
    <t>III</t>
  </si>
  <si>
    <t xml:space="preserve"> Przychody z pozostałej działalności statutowej </t>
  </si>
  <si>
    <t xml:space="preserve">z listy dostępnej pod: </t>
  </si>
  <si>
    <t>B.</t>
  </si>
  <si>
    <t xml:space="preserve">Koszty działalności statutowej </t>
  </si>
  <si>
    <t>[Dodaj pozycję+]</t>
  </si>
  <si>
    <t xml:space="preserve"> Koszty nieodpłatnej działalności pożytku publicznego </t>
  </si>
  <si>
    <t xml:space="preserve"> Koszty odpłatnej działalności pożytku publicznego </t>
  </si>
  <si>
    <t xml:space="preserve"> Koszty pozostałej działalności statutowej </t>
  </si>
  <si>
    <t>C.</t>
  </si>
  <si>
    <t xml:space="preserve">Zysk (strata) z działalności statutowej (A-B) </t>
  </si>
  <si>
    <t xml:space="preserve">D. </t>
  </si>
  <si>
    <t xml:space="preserve">Przychody z działalności gospodarczej </t>
  </si>
  <si>
    <t xml:space="preserve">E. </t>
  </si>
  <si>
    <t>Koszty działalności gospodarczej</t>
  </si>
  <si>
    <t>F.</t>
  </si>
  <si>
    <t xml:space="preserve">Zysk (strata) z działalności gospodarczej (D-E) </t>
  </si>
  <si>
    <t>G.</t>
  </si>
  <si>
    <t xml:space="preserve">Koszty ogólnego zarządu </t>
  </si>
  <si>
    <t>H.</t>
  </si>
  <si>
    <t xml:space="preserve">Zysk (strata) z działalności operacyjnej (C+F-G) </t>
  </si>
  <si>
    <t>I.</t>
  </si>
  <si>
    <t xml:space="preserve">Pozostałe przychody operacyjne </t>
  </si>
  <si>
    <t>J.</t>
  </si>
  <si>
    <t xml:space="preserve">Pozostałe koszty operacyjne </t>
  </si>
  <si>
    <t>K.</t>
  </si>
  <si>
    <t xml:space="preserve">Przychody finansowe </t>
  </si>
  <si>
    <t>L.</t>
  </si>
  <si>
    <t xml:space="preserve">Koszty finansowe </t>
  </si>
  <si>
    <t>M.</t>
  </si>
  <si>
    <t xml:space="preserve">Zysk (strata) brutto (H+I-J+K-L) </t>
  </si>
  <si>
    <t>N.</t>
  </si>
  <si>
    <t xml:space="preserve">Podatek dochodowy </t>
  </si>
  <si>
    <t>O.</t>
  </si>
  <si>
    <t>Zysk (strata) netto (M-N)</t>
  </si>
  <si>
    <t>Dodatkowe</t>
  </si>
  <si>
    <t>Dodatkowe - Tabela 1</t>
  </si>
  <si>
    <t>Zestawienie zmian w kapitale (funduszu) własnym</t>
  </si>
  <si>
    <t>(część nieobowiązkowa sprawozdania finansowego wg zał. 6)</t>
  </si>
  <si>
    <t>Czy chcesz sporządzić "Zestawienie zmian w kapitale"?</t>
  </si>
  <si>
    <t>Rachunek przepływów pieniężnych</t>
  </si>
  <si>
    <t>Czy chcesz sporządzić "Rachunek przepływów pieniężnych"?</t>
  </si>
  <si>
    <t>Nie</t>
  </si>
  <si>
    <t>Dodatkowe informacje i objaśnienia</t>
  </si>
  <si>
    <t xml:space="preserve">Zgodnie z Załącznikiem Nr 6 do ustawy o rachunkowości  </t>
  </si>
  <si>
    <t>Ogólne</t>
  </si>
  <si>
    <t>w aplikacji e-Sprawozdania Finansowe dodaj wymagane "dodatkowe informacje i objaśnienia"</t>
  </si>
  <si>
    <t>wg przez dodanie pliku (opcja 1) albo przez dodanie opisu (opcja 2):</t>
  </si>
  <si>
    <t>OPCJA 1:</t>
  </si>
  <si>
    <r>
      <rPr>
        <sz val="10"/>
        <color indexed="8"/>
        <rFont val="Arial CE"/>
      </rPr>
      <t xml:space="preserve">dodaj </t>
    </r>
    <r>
      <rPr>
        <b val="1"/>
        <sz val="10"/>
        <color indexed="8"/>
        <rFont val="Arial CE"/>
      </rPr>
      <t>plik</t>
    </r>
    <r>
      <rPr>
        <sz val="10"/>
        <color indexed="8"/>
        <rFont val="Arial CE"/>
      </rPr>
      <t xml:space="preserve"> zawierający "dodatkowe informacje i objaśnienia"</t>
    </r>
  </si>
  <si>
    <t>wzór pliku załączanej informacji dodatkowe w</t>
  </si>
  <si>
    <t xml:space="preserve"> https://poradnik.ngo.pl/sprawozdanie-finansowe-organizacji-pozarzadowej</t>
  </si>
  <si>
    <t>(łączny rozmiar wszystkich załączanych plików zawierających elementy binarne nie może przekroczyć 49 MB,</t>
  </si>
  <si>
    <t>nazwa pliku nie może zawierać spacji oraz polskich liter)</t>
  </si>
  <si>
    <t>OPCJA 2:</t>
  </si>
  <si>
    <t>gdy organizacja jest bardzo mała, gdy aktywa, pasywa, przychody i koszty są bardzo niskie,</t>
  </si>
  <si>
    <t>dodaj "dodatkowe informacje i objaśnienia" bez dodania pliku, wpisując wymagane informacje w polu "opis pliku"</t>
  </si>
  <si>
    <t>Opis pliku:</t>
  </si>
  <si>
    <t>Wszystkie wymagane dodatkowe informacje i objaśnienia podajemy bez załączania pliku:
1. Organizacja nie posiada żadnych zobowiązań z tytułu dłużnych instrumentów finansowych, gwarancji i poręczeń lub zobowiązań warunkowych nieuwzględnionych w bilansie.
2. Organizacja nie udziela kredytów członkom organów administrujących, zarządzających i nadzorujących, a także nie ma zobowiązań zaciągniętych w ich imieniu tytułem gwarancji i poręczeń wszelkiego rodzaju. 
3. Na aktywa obrotowe w punkcie "zapasy" składają się posiadane środki pieniężne zgromadzone na rachunku bankowym fundacji.</t>
  </si>
  <si>
    <t>4. Informacje o strukturze zrealizowanych przychodów:
Na przychody z działalności statutowej i nieodpłatnej działalności pożytku publicznego składają się jedynie darowizny osób fizycznych w kwocie 20 232  zł. W roku 2024 fundacja nie otrzymała przychodów z tytułu 1,5% podatku. 
5. Informacje o strukturze poniesionych kosztów. np.: 
Koszty nieodpłatnej działalności pożytku publicznego wyniosły 24 541 zł i zostały przeznaczone na realizację programu stypendialnego „Stypendia na Lepszą Przyszłość” (24 126,44 zł) oraz koszt obsługi rachunku bankowego i przelewów (414,78 zł).</t>
  </si>
  <si>
    <t xml:space="preserve">6.  Fundusz statutowy w bieżącym roku nie zmienił się.
7. Inne informacje:
W roku 2024 fundacja nie otrzymała darowizn od  osób prawnych, a żadna z otrzymanych darowizn od osób fizycznych nie była większa od kwity 15 ooo zł. </t>
  </si>
  <si>
    <t>Dotyczące podatku dochodowego - rok bieżący</t>
  </si>
  <si>
    <t>Czy chcesz uzupełnić "Dodatkowe informacje i objaśnienia dotyczące podatku dochodowego - Rok bieżący"</t>
  </si>
  <si>
    <t xml:space="preserve">  NIE</t>
  </si>
</sst>
</file>

<file path=xl/styles.xml><?xml version="1.0" encoding="utf-8"?>
<styleSheet xmlns="http://schemas.openxmlformats.org/spreadsheetml/2006/main">
  <numFmts count="3">
    <numFmt numFmtId="0" formatCode="General"/>
    <numFmt numFmtId="59" formatCode="&quot; &quot;* #,##0.00&quot; zł &quot;;&quot;-&quot;* #,##0.00&quot; zł &quot;;&quot; &quot;* &quot;-&quot;??&quot; zł &quot;"/>
    <numFmt numFmtId="60" formatCode="#,##0.00&quot; &quot;;&quot;-&quot;#,##0.00&quot; &quot;"/>
  </numFmts>
  <fonts count="30">
    <font>
      <sz val="10"/>
      <color indexed="8"/>
      <name val="Arial CE"/>
    </font>
    <font>
      <sz val="12"/>
      <color indexed="8"/>
      <name val="Arial CE"/>
    </font>
    <font>
      <sz val="14"/>
      <color indexed="8"/>
      <name val="Arial CE"/>
    </font>
    <font>
      <sz val="12"/>
      <color indexed="8"/>
      <name val="Helvetica Neue"/>
    </font>
    <font>
      <u val="single"/>
      <sz val="12"/>
      <color indexed="11"/>
      <name val="Arial CE"/>
    </font>
    <font>
      <sz val="15"/>
      <color indexed="8"/>
      <name val="Calibri"/>
    </font>
    <font>
      <b val="1"/>
      <u val="single"/>
      <sz val="12"/>
      <color indexed="8"/>
      <name val="Arial CE"/>
    </font>
    <font>
      <u val="single"/>
      <sz val="10"/>
      <color indexed="11"/>
      <name val="Arial CE"/>
    </font>
    <font>
      <i val="1"/>
      <sz val="10"/>
      <color indexed="8"/>
      <name val="Arial CE"/>
    </font>
    <font>
      <b val="1"/>
      <sz val="12"/>
      <color indexed="8"/>
      <name val="Arial CE"/>
    </font>
    <font>
      <i val="1"/>
      <sz val="12"/>
      <color indexed="8"/>
      <name val="Arial CE"/>
    </font>
    <font>
      <b val="1"/>
      <i val="1"/>
      <sz val="12"/>
      <color indexed="8"/>
      <name val="Arial CE"/>
    </font>
    <font>
      <b val="1"/>
      <sz val="10"/>
      <color indexed="8"/>
      <name val="Arial CE"/>
    </font>
    <font>
      <b val="1"/>
      <sz val="12"/>
      <color indexed="8"/>
      <name val="Arial"/>
    </font>
    <font>
      <b val="1"/>
      <sz val="12"/>
      <color indexed="8"/>
      <name val="Times New Roman"/>
    </font>
    <font>
      <b val="1"/>
      <sz val="9"/>
      <color indexed="16"/>
      <name val="Verdana"/>
    </font>
    <font>
      <sz val="8"/>
      <color indexed="8"/>
      <name val="Verdana"/>
    </font>
    <font>
      <sz val="9"/>
      <color indexed="17"/>
      <name val="Verdana"/>
    </font>
    <font>
      <sz val="10"/>
      <color indexed="17"/>
      <name val="Arial CE"/>
    </font>
    <font>
      <b val="1"/>
      <sz val="11"/>
      <color indexed="8"/>
      <name val="Verdana"/>
    </font>
    <font>
      <b val="1"/>
      <sz val="9"/>
      <color indexed="8"/>
      <name val="Verdana"/>
    </font>
    <font>
      <i val="1"/>
      <sz val="9"/>
      <color indexed="8"/>
      <name val="Verdana"/>
    </font>
    <font>
      <i val="1"/>
      <sz val="9"/>
      <color indexed="16"/>
      <name val="Verdana"/>
    </font>
    <font>
      <sz val="9"/>
      <color indexed="8"/>
      <name val="Verdana"/>
    </font>
    <font>
      <sz val="9"/>
      <color indexed="16"/>
      <name val="Verdana"/>
    </font>
    <font>
      <b val="1"/>
      <u val="single"/>
      <sz val="9"/>
      <color indexed="8"/>
      <name val="Verdana"/>
    </font>
    <font>
      <sz val="9"/>
      <color indexed="8"/>
      <name val="Arial CE"/>
    </font>
    <font>
      <b val="1"/>
      <sz val="9"/>
      <color indexed="8"/>
      <name val="Arial CE"/>
    </font>
    <font>
      <b val="1"/>
      <i val="1"/>
      <sz val="10"/>
      <color indexed="8"/>
      <name val="Arial CE"/>
    </font>
    <font>
      <sz val="8"/>
      <color indexed="8"/>
      <name val="Arial CE"/>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39">
    <border>
      <left/>
      <right/>
      <top/>
      <bottom/>
      <diagonal/>
    </border>
    <border>
      <left style="thin">
        <color indexed="13"/>
      </left>
      <right style="thin">
        <color indexed="13"/>
      </right>
      <top style="thin">
        <color indexed="13"/>
      </top>
      <bottom style="thin">
        <color indexed="13"/>
      </bottom>
      <diagonal/>
    </border>
    <border>
      <left style="thin">
        <color indexed="13"/>
      </left>
      <right style="thin">
        <color indexed="13"/>
      </right>
      <top style="thin">
        <color indexed="13"/>
      </top>
      <bottom/>
      <diagonal/>
    </border>
    <border>
      <left style="thin">
        <color indexed="13"/>
      </left>
      <right/>
      <top style="thin">
        <color indexed="13"/>
      </top>
      <bottom style="thin">
        <color indexed="13"/>
      </bottom>
      <diagonal/>
    </border>
    <border>
      <left/>
      <right/>
      <top/>
      <bottom/>
      <diagonal/>
    </border>
    <border>
      <left/>
      <right style="thin">
        <color indexed="13"/>
      </right>
      <top style="thin">
        <color indexed="13"/>
      </top>
      <bottom style="thin">
        <color indexed="13"/>
      </bottom>
      <diagonal/>
    </border>
    <border>
      <left style="thin">
        <color indexed="13"/>
      </left>
      <right style="thin">
        <color indexed="13"/>
      </right>
      <top/>
      <bottom style="thin">
        <color indexed="13"/>
      </bottom>
      <diagonal/>
    </border>
    <border>
      <left style="thin">
        <color indexed="13"/>
      </left>
      <right style="thin">
        <color indexed="13"/>
      </right>
      <top/>
      <bottom/>
      <diagonal/>
    </border>
    <border>
      <left/>
      <right/>
      <top style="thin">
        <color indexed="13"/>
      </top>
      <bottom style="thin">
        <color indexed="13"/>
      </bottom>
      <diagonal/>
    </border>
    <border>
      <left/>
      <right style="thin">
        <color indexed="13"/>
      </right>
      <top/>
      <bottom/>
      <diagonal/>
    </border>
    <border>
      <left style="thin">
        <color indexed="13"/>
      </left>
      <right/>
      <top/>
      <bottom style="thin">
        <color indexed="13"/>
      </bottom>
      <diagonal/>
    </border>
    <border>
      <left/>
      <right/>
      <top/>
      <bottom style="thin">
        <color indexed="13"/>
      </bottom>
      <diagonal/>
    </border>
    <border>
      <left style="thin">
        <color indexed="13"/>
      </left>
      <right style="thin">
        <color indexed="13"/>
      </right>
      <top style="thin">
        <color indexed="13"/>
      </top>
      <bottom style="medium">
        <color indexed="8"/>
      </bottom>
      <diagonal/>
    </border>
    <border>
      <left style="medium">
        <color indexed="8"/>
      </left>
      <right style="medium">
        <color indexed="8"/>
      </right>
      <top style="medium">
        <color indexed="8"/>
      </top>
      <bottom style="thin">
        <color indexed="13"/>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13"/>
      </right>
      <top style="thin">
        <color indexed="13"/>
      </top>
      <bottom style="thin">
        <color indexed="13"/>
      </bottom>
      <diagonal/>
    </border>
    <border>
      <left style="medium">
        <color indexed="8"/>
      </left>
      <right style="medium">
        <color indexed="8"/>
      </right>
      <top style="thin">
        <color indexed="13"/>
      </top>
      <bottom style="thin">
        <color indexed="13"/>
      </bottom>
      <diagonal/>
    </border>
    <border>
      <left style="medium">
        <color indexed="8"/>
      </left>
      <right style="medium">
        <color indexed="8"/>
      </right>
      <top style="thin">
        <color indexed="13"/>
      </top>
      <bottom style="thin">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13"/>
      </top>
      <bottom style="medium">
        <color indexed="8"/>
      </bottom>
      <diagonal/>
    </border>
    <border>
      <left style="thin">
        <color indexed="13"/>
      </left>
      <right style="medium">
        <color indexed="8"/>
      </right>
      <top style="medium">
        <color indexed="8"/>
      </top>
      <bottom style="thin">
        <color indexed="13"/>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13"/>
      </left>
      <right style="thin">
        <color indexed="13"/>
      </right>
      <top style="medium">
        <color indexed="8"/>
      </top>
      <bottom style="thin">
        <color indexed="13"/>
      </bottom>
      <diagonal/>
    </border>
    <border>
      <left style="medium">
        <color indexed="8"/>
      </left>
      <right style="thin">
        <color indexed="13"/>
      </right>
      <top style="medium">
        <color indexed="8"/>
      </top>
      <bottom style="medium">
        <color indexed="8"/>
      </bottom>
      <diagonal/>
    </border>
    <border>
      <left style="thin">
        <color indexed="13"/>
      </left>
      <right style="medium">
        <color indexed="8"/>
      </right>
      <top style="medium">
        <color indexed="8"/>
      </top>
      <bottom style="medium">
        <color indexed="8"/>
      </bottom>
      <diagonal/>
    </border>
    <border>
      <left style="thin">
        <color indexed="13"/>
      </left>
      <right/>
      <top/>
      <bottom/>
      <diagonal/>
    </border>
    <border>
      <left style="thin">
        <color indexed="13"/>
      </left>
      <right style="thin">
        <color indexed="13"/>
      </right>
      <top style="thin">
        <color indexed="13"/>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13"/>
      </right>
      <top style="thin">
        <color indexed="13"/>
      </top>
      <bottom style="thin">
        <color indexed="13"/>
      </bottom>
      <diagonal/>
    </border>
    <border>
      <left style="thin">
        <color indexed="8"/>
      </left>
      <right style="thin">
        <color indexed="13"/>
      </right>
      <top style="thin">
        <color indexed="8"/>
      </top>
      <bottom style="thin">
        <color indexed="13"/>
      </bottom>
      <diagonal/>
    </border>
    <border>
      <left style="thin">
        <color indexed="13"/>
      </left>
      <right style="thin">
        <color indexed="8"/>
      </right>
      <top style="thin">
        <color indexed="8"/>
      </top>
      <bottom style="thin">
        <color indexed="13"/>
      </bottom>
      <diagonal/>
    </border>
    <border>
      <left style="thin">
        <color indexed="13"/>
      </left>
      <right style="thin">
        <color indexed="8"/>
      </right>
      <top style="thin">
        <color indexed="13"/>
      </top>
      <bottom style="thin">
        <color indexed="13"/>
      </bottom>
      <diagonal/>
    </border>
    <border>
      <left style="thin">
        <color indexed="8"/>
      </left>
      <right style="thin">
        <color indexed="13"/>
      </right>
      <top style="thin">
        <color indexed="13"/>
      </top>
      <bottom style="thin">
        <color indexed="8"/>
      </bottom>
      <diagonal/>
    </border>
    <border>
      <left style="thin">
        <color indexed="13"/>
      </left>
      <right style="thin">
        <color indexed="8"/>
      </right>
      <top style="thin">
        <color indexed="13"/>
      </top>
      <bottom style="thin">
        <color indexed="8"/>
      </bottom>
      <diagonal/>
    </border>
    <border>
      <left style="thin">
        <color indexed="13"/>
      </left>
      <right style="thin">
        <color indexed="13"/>
      </right>
      <top style="thin">
        <color indexed="8"/>
      </top>
      <bottom style="thin">
        <color indexed="13"/>
      </bottom>
      <diagonal/>
    </border>
  </borders>
  <cellStyleXfs count="1">
    <xf numFmtId="0" fontId="0" applyNumberFormat="0" applyFont="1" applyFill="0" applyBorder="0" applyAlignment="1" applyProtection="0">
      <alignment vertical="bottom"/>
    </xf>
  </cellStyleXfs>
  <cellXfs count="178">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0" applyFont="1" applyFill="1" applyBorder="1" applyAlignment="1" applyProtection="0">
      <alignment vertical="bottom"/>
    </xf>
    <xf numFmtId="49" fontId="6" fillId="4" borderId="1" applyNumberFormat="1" applyFont="1" applyFill="1" applyBorder="1" applyAlignment="1" applyProtection="0">
      <alignment horizontal="center" vertical="bottom"/>
    </xf>
    <xf numFmtId="49" fontId="0" fillId="4" borderId="1" applyNumberFormat="1" applyFont="1" applyFill="1" applyBorder="1" applyAlignment="1" applyProtection="0">
      <alignment vertical="bottom"/>
    </xf>
    <xf numFmtId="49" fontId="7" fillId="4" borderId="1" applyNumberFormat="1" applyFont="1" applyFill="1" applyBorder="1" applyAlignment="1" applyProtection="0">
      <alignment vertical="bottom"/>
    </xf>
    <xf numFmtId="49" fontId="0" fillId="4" borderId="2" applyNumberFormat="1" applyFont="1" applyFill="1" applyBorder="1" applyAlignment="1" applyProtection="0">
      <alignment vertical="bottom"/>
    </xf>
    <xf numFmtId="0" fontId="0" fillId="4" borderId="2" applyNumberFormat="0" applyFont="1" applyFill="1" applyBorder="1" applyAlignment="1" applyProtection="0">
      <alignment vertical="bottom"/>
    </xf>
    <xf numFmtId="0" fontId="0" fillId="4" borderId="3" applyNumberFormat="0" applyFont="1" applyFill="1" applyBorder="1" applyAlignment="1" applyProtection="0">
      <alignment vertical="bottom"/>
    </xf>
    <xf numFmtId="49" fontId="8" fillId="5" borderId="4" applyNumberFormat="1" applyFont="1" applyFill="1" applyBorder="1" applyAlignment="1" applyProtection="0">
      <alignment vertical="bottom"/>
    </xf>
    <xf numFmtId="0" fontId="0" fillId="5"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0" fontId="0" fillId="4" borderId="6" applyNumberFormat="0" applyFont="1" applyFill="1" applyBorder="1" applyAlignment="1" applyProtection="0">
      <alignment vertical="bottom"/>
    </xf>
    <xf numFmtId="49" fontId="9" fillId="4" borderId="1" applyNumberFormat="1" applyFont="1" applyFill="1" applyBorder="1" applyAlignment="1" applyProtection="0">
      <alignment vertical="bottom"/>
    </xf>
    <xf numFmtId="49" fontId="0" fillId="4" borderId="3" applyNumberFormat="1" applyFont="1" applyFill="1" applyBorder="1" applyAlignment="1" applyProtection="0">
      <alignment horizontal="right" vertical="bottom"/>
    </xf>
    <xf numFmtId="0" fontId="10" fillId="6" borderId="4" applyNumberFormat="1" applyFont="1" applyFill="1" applyBorder="1" applyAlignment="1" applyProtection="0">
      <alignment horizontal="center" vertical="bottom"/>
    </xf>
    <xf numFmtId="0" fontId="8" fillId="4" borderId="5" applyNumberFormat="0" applyFont="1" applyFill="1" applyBorder="1" applyAlignment="1" applyProtection="0">
      <alignment vertical="bottom"/>
    </xf>
    <xf numFmtId="0" fontId="8" fillId="4" borderId="1" applyNumberFormat="0" applyFont="1" applyFill="1" applyBorder="1" applyAlignment="1" applyProtection="0">
      <alignment vertical="bottom"/>
    </xf>
    <xf numFmtId="0" fontId="10" fillId="4" borderId="1" applyNumberFormat="0" applyFont="1" applyFill="1" applyBorder="1" applyAlignment="1" applyProtection="0">
      <alignment vertical="bottom"/>
    </xf>
    <xf numFmtId="0" fontId="0" fillId="4" borderId="7" applyNumberFormat="0" applyFont="1" applyFill="1" applyBorder="1" applyAlignment="1" applyProtection="0">
      <alignment vertical="bottom"/>
    </xf>
    <xf numFmtId="0" fontId="10" fillId="4" borderId="7" applyNumberFormat="0" applyFont="1" applyFill="1" applyBorder="1" applyAlignment="1" applyProtection="0">
      <alignment vertical="bottom"/>
    </xf>
    <xf numFmtId="49" fontId="0" fillId="4" borderId="3" applyNumberFormat="1" applyFont="1" applyFill="1" applyBorder="1" applyAlignment="1" applyProtection="0">
      <alignment vertical="bottom"/>
    </xf>
    <xf numFmtId="49" fontId="11" fillId="6" borderId="4" applyNumberFormat="1" applyFont="1" applyFill="1" applyBorder="1" applyAlignment="1" applyProtection="0">
      <alignment vertical="bottom"/>
    </xf>
    <xf numFmtId="0" fontId="11" fillId="6" borderId="4" applyNumberFormat="0" applyFont="1" applyFill="1" applyBorder="1" applyAlignment="1" applyProtection="0">
      <alignment vertical="bottom"/>
    </xf>
    <xf numFmtId="0" fontId="12" fillId="4" borderId="1" applyNumberFormat="0" applyFont="1" applyFill="1" applyBorder="1" applyAlignment="1" applyProtection="0">
      <alignment vertical="bottom"/>
    </xf>
    <xf numFmtId="0" fontId="10" fillId="4" borderId="2" applyNumberFormat="0" applyFont="1" applyFill="1" applyBorder="1" applyAlignment="1" applyProtection="0">
      <alignment vertical="bottom"/>
    </xf>
    <xf numFmtId="0" fontId="8" fillId="4" borderId="2" applyNumberFormat="0" applyFont="1" applyFill="1" applyBorder="1" applyAlignment="1" applyProtection="0">
      <alignment vertical="bottom"/>
    </xf>
    <xf numFmtId="49" fontId="10" fillId="6" borderId="4" applyNumberFormat="1" applyFont="1" applyFill="1" applyBorder="1" applyAlignment="1" applyProtection="0">
      <alignment vertical="bottom"/>
    </xf>
    <xf numFmtId="0" fontId="10" fillId="6" borderId="4" applyNumberFormat="0" applyFont="1" applyFill="1" applyBorder="1" applyAlignment="1" applyProtection="0">
      <alignment vertical="bottom"/>
    </xf>
    <xf numFmtId="0" fontId="8" fillId="4" borderId="7" applyNumberFormat="0" applyFont="1" applyFill="1" applyBorder="1" applyAlignment="1" applyProtection="0">
      <alignment vertical="bottom"/>
    </xf>
    <xf numFmtId="49" fontId="0" fillId="4" borderId="3" applyNumberFormat="1" applyFont="1" applyFill="1" applyBorder="1" applyAlignment="1" applyProtection="0">
      <alignment horizontal="left" vertical="bottom"/>
    </xf>
    <xf numFmtId="0" fontId="1" fillId="6" borderId="4" applyNumberFormat="0" applyFont="1" applyFill="1" applyBorder="1" applyAlignment="1" applyProtection="0">
      <alignment vertical="bottom"/>
    </xf>
    <xf numFmtId="0" fontId="10" fillId="4" borderId="6" applyNumberFormat="0" applyFont="1" applyFill="1" applyBorder="1" applyAlignment="1" applyProtection="0">
      <alignment vertical="bottom"/>
    </xf>
    <xf numFmtId="49" fontId="0" fillId="5" borderId="4" applyNumberFormat="1" applyFont="1" applyFill="1" applyBorder="1" applyAlignment="1" applyProtection="0">
      <alignment vertical="bottom"/>
    </xf>
    <xf numFmtId="49" fontId="12" fillId="4" borderId="1" applyNumberFormat="1" applyFont="1" applyFill="1" applyBorder="1" applyAlignment="1" applyProtection="0">
      <alignment vertical="bottom"/>
    </xf>
    <xf numFmtId="14" fontId="10" fillId="6" borderId="4" applyNumberFormat="1" applyFont="1" applyFill="1" applyBorder="1" applyAlignment="1" applyProtection="0">
      <alignment horizontal="center" vertical="bottom"/>
    </xf>
    <xf numFmtId="0" fontId="10" fillId="4" borderId="8" applyNumberFormat="0" applyFont="1" applyFill="1" applyBorder="1" applyAlignment="1" applyProtection="0">
      <alignment horizontal="center" vertical="bottom"/>
    </xf>
    <xf numFmtId="49" fontId="13" fillId="4" borderId="1" applyNumberFormat="1" applyFont="1" applyFill="1" applyBorder="1" applyAlignment="1" applyProtection="0">
      <alignment horizontal="center" vertical="center"/>
    </xf>
    <xf numFmtId="0" fontId="13" fillId="4" borderId="1" applyNumberFormat="0" applyFont="1" applyFill="1" applyBorder="1" applyAlignment="1" applyProtection="0">
      <alignment vertical="center"/>
    </xf>
    <xf numFmtId="0" fontId="14" fillId="4" borderId="1" applyNumberFormat="0" applyFont="1" applyFill="1" applyBorder="1" applyAlignment="1" applyProtection="0">
      <alignment vertical="center"/>
    </xf>
    <xf numFmtId="0" fontId="0" fillId="5" borderId="9" applyNumberFormat="0" applyFont="1" applyFill="1" applyBorder="1" applyAlignment="1" applyProtection="0">
      <alignment vertical="bottom"/>
    </xf>
    <xf numFmtId="49" fontId="0" fillId="4" borderId="10" applyNumberFormat="1" applyFont="1" applyFill="1" applyBorder="1" applyAlignment="1" applyProtection="0">
      <alignment horizontal="right" vertical="bottom"/>
    </xf>
    <xf numFmtId="49" fontId="10" fillId="6" borderId="4" applyNumberFormat="1" applyFont="1" applyFill="1" applyBorder="1" applyAlignment="1" applyProtection="0">
      <alignment horizontal="center" vertical="bottom"/>
    </xf>
    <xf numFmtId="49" fontId="0" fillId="4" borderId="11" applyNumberFormat="1" applyFont="1" applyFill="1" applyBorder="1" applyAlignment="1" applyProtection="0">
      <alignment horizontal="right" vertical="bottom"/>
    </xf>
    <xf numFmtId="49" fontId="0" fillId="4" borderId="1" applyNumberFormat="1" applyFont="1" applyFill="1" applyBorder="1" applyAlignment="1" applyProtection="0">
      <alignment horizontal="right" vertical="bottom"/>
    </xf>
    <xf numFmtId="49" fontId="0" fillId="5" borderId="4" applyNumberFormat="1" applyFont="1" applyFill="1" applyBorder="1" applyAlignment="1" applyProtection="0">
      <alignment horizontal="center" vertical="center"/>
    </xf>
    <xf numFmtId="49" fontId="8" fillId="6" borderId="4" applyNumberFormat="1" applyFont="1" applyFill="1" applyBorder="1" applyAlignment="1" applyProtection="0">
      <alignment vertical="top" wrapText="1"/>
    </xf>
    <xf numFmtId="0" fontId="8" fillId="6" borderId="4" applyNumberFormat="0" applyFont="1" applyFill="1" applyBorder="1" applyAlignment="1" applyProtection="0">
      <alignment vertical="top" wrapText="1"/>
    </xf>
    <xf numFmtId="49" fontId="0" fillId="4" borderId="7" applyNumberFormat="1" applyFont="1" applyFill="1" applyBorder="1" applyAlignment="1" applyProtection="0">
      <alignment vertical="bottom"/>
    </xf>
    <xf numFmtId="49" fontId="8" fillId="6" borderId="11" applyNumberFormat="1" applyFont="1" applyFill="1" applyBorder="1" applyAlignment="1" applyProtection="0">
      <alignment vertical="top" wrapText="1"/>
    </xf>
    <xf numFmtId="0" fontId="8" fillId="6" borderId="11" applyNumberFormat="0" applyFont="1" applyFill="1" applyBorder="1" applyAlignment="1" applyProtection="0">
      <alignment vertical="top" wrapText="1"/>
    </xf>
    <xf numFmtId="0" fontId="0" applyNumberFormat="1" applyFont="1" applyFill="0" applyBorder="0" applyAlignment="1" applyProtection="0">
      <alignment vertical="bottom"/>
    </xf>
    <xf numFmtId="0" fontId="15" fillId="4" borderId="1" applyNumberFormat="0" applyFont="1" applyFill="1" applyBorder="1" applyAlignment="1" applyProtection="0">
      <alignment horizontal="left" vertical="bottom"/>
    </xf>
    <xf numFmtId="0" fontId="16" fillId="4" borderId="1" applyNumberFormat="0" applyFont="1" applyFill="1" applyBorder="1" applyAlignment="1" applyProtection="0">
      <alignment vertical="bottom"/>
    </xf>
    <xf numFmtId="49" fontId="17" fillId="4" borderId="1" applyNumberFormat="1" applyFont="1" applyFill="1" applyBorder="1" applyAlignment="1" applyProtection="0">
      <alignment horizontal="left" vertical="bottom"/>
    </xf>
    <xf numFmtId="0" fontId="18" fillId="4" borderId="1" applyNumberFormat="0" applyFont="1" applyFill="1" applyBorder="1" applyAlignment="1" applyProtection="0">
      <alignment horizontal="left" vertical="bottom"/>
    </xf>
    <xf numFmtId="0" fontId="19" fillId="4" borderId="1" applyNumberFormat="0" applyFont="1" applyFill="1" applyBorder="1" applyAlignment="1" applyProtection="0">
      <alignment horizontal="left" vertical="bottom"/>
    </xf>
    <xf numFmtId="0" fontId="20" fillId="4" borderId="1" applyNumberFormat="0" applyFont="1" applyFill="1" applyBorder="1" applyAlignment="1" applyProtection="0">
      <alignment horizontal="center" vertical="bottom"/>
    </xf>
    <xf numFmtId="49" fontId="21" fillId="4" borderId="1" applyNumberFormat="1" applyFont="1" applyFill="1" applyBorder="1" applyAlignment="1" applyProtection="0">
      <alignment horizontal="left" vertical="bottom"/>
    </xf>
    <xf numFmtId="0" fontId="8" fillId="4" borderId="1" applyNumberFormat="0" applyFont="1" applyFill="1" applyBorder="1" applyAlignment="1" applyProtection="0">
      <alignment horizontal="left" vertical="bottom"/>
    </xf>
    <xf numFmtId="49" fontId="20" fillId="4" borderId="1" applyNumberFormat="1" applyFont="1" applyFill="1" applyBorder="1" applyAlignment="1" applyProtection="0">
      <alignment horizontal="right" vertical="bottom"/>
    </xf>
    <xf numFmtId="14" fontId="22" fillId="4" borderId="1" applyNumberFormat="1" applyFont="1" applyFill="1" applyBorder="1" applyAlignment="1" applyProtection="0">
      <alignment horizontal="center" vertical="bottom"/>
    </xf>
    <xf numFmtId="49" fontId="20" fillId="4" borderId="12" applyNumberFormat="1" applyFont="1" applyFill="1" applyBorder="1" applyAlignment="1" applyProtection="0">
      <alignment vertical="bottom"/>
    </xf>
    <xf numFmtId="0" fontId="0" fillId="4" borderId="12" applyNumberFormat="0" applyFont="1" applyFill="1" applyBorder="1" applyAlignment="1" applyProtection="0">
      <alignment vertical="bottom"/>
    </xf>
    <xf numFmtId="0" fontId="0" fillId="4" borderId="13" applyNumberFormat="0" applyFont="1" applyFill="1" applyBorder="1" applyAlignment="1" applyProtection="0">
      <alignment vertical="bottom"/>
    </xf>
    <xf numFmtId="49" fontId="23" fillId="4" borderId="14" applyNumberFormat="1" applyFont="1" applyFill="1" applyBorder="1" applyAlignment="1" applyProtection="0">
      <alignment horizontal="center" vertical="bottom"/>
    </xf>
    <xf numFmtId="0" fontId="23" fillId="4" borderId="15" applyNumberFormat="0" applyFont="1" applyFill="1" applyBorder="1" applyAlignment="1" applyProtection="0">
      <alignment horizontal="center" vertical="bottom"/>
    </xf>
    <xf numFmtId="0" fontId="0" fillId="4" borderId="16" applyNumberFormat="0" applyFont="1" applyFill="1" applyBorder="1" applyAlignment="1" applyProtection="0">
      <alignment vertical="bottom"/>
    </xf>
    <xf numFmtId="49" fontId="0" fillId="4" borderId="17" applyNumberFormat="1" applyFont="1" applyFill="1" applyBorder="1" applyAlignment="1" applyProtection="0">
      <alignment vertical="bottom"/>
    </xf>
    <xf numFmtId="14" fontId="24" fillId="4" borderId="13" applyNumberFormat="1" applyFont="1" applyFill="1" applyBorder="1" applyAlignment="1" applyProtection="0">
      <alignment horizontal="center" vertical="bottom"/>
    </xf>
    <xf numFmtId="49" fontId="17" fillId="4" borderId="1" applyNumberFormat="1" applyFont="1" applyFill="1" applyBorder="1" applyAlignment="1" applyProtection="0">
      <alignment vertical="bottom" wrapText="1"/>
    </xf>
    <xf numFmtId="0" fontId="18" fillId="4" borderId="1" applyNumberFormat="0" applyFont="1" applyFill="1" applyBorder="1" applyAlignment="1" applyProtection="0">
      <alignment vertical="bottom" wrapText="1"/>
    </xf>
    <xf numFmtId="0" fontId="0" fillId="4" borderId="18" applyNumberFormat="0" applyFont="1" applyFill="1" applyBorder="1" applyAlignment="1" applyProtection="0">
      <alignment vertical="bottom"/>
    </xf>
    <xf numFmtId="49" fontId="23" fillId="4" borderId="18" applyNumberFormat="1" applyFont="1" applyFill="1" applyBorder="1" applyAlignment="1" applyProtection="0">
      <alignment horizontal="center" vertical="bottom" wrapText="1"/>
    </xf>
    <xf numFmtId="0" fontId="23" fillId="4" borderId="19" applyNumberFormat="1" applyFont="1" applyFill="1" applyBorder="1" applyAlignment="1" applyProtection="0">
      <alignment horizontal="center" vertical="bottom"/>
    </xf>
    <xf numFmtId="0" fontId="23" fillId="4" borderId="20" applyNumberFormat="1" applyFont="1" applyFill="1" applyBorder="1" applyAlignment="1" applyProtection="0">
      <alignment horizontal="center" vertical="bottom"/>
    </xf>
    <xf numFmtId="0" fontId="23" fillId="4" borderId="21" applyNumberFormat="1" applyFont="1" applyFill="1" applyBorder="1" applyAlignment="1" applyProtection="0">
      <alignment horizontal="center" vertical="bottom"/>
    </xf>
    <xf numFmtId="4" fontId="24" fillId="4" borderId="13" applyNumberFormat="1" applyFont="1" applyFill="1" applyBorder="1" applyAlignment="1" applyProtection="0">
      <alignment vertical="bottom"/>
    </xf>
    <xf numFmtId="49" fontId="20" fillId="4" borderId="17" applyNumberFormat="1" applyFont="1" applyFill="1" applyBorder="1" applyAlignment="1" applyProtection="0">
      <alignment horizontal="center" vertical="bottom"/>
    </xf>
    <xf numFmtId="4" fontId="15" fillId="4" borderId="17" applyNumberFormat="1" applyFont="1" applyFill="1" applyBorder="1" applyAlignment="1" applyProtection="0">
      <alignment vertical="bottom"/>
    </xf>
    <xf numFmtId="4" fontId="0" fillId="4" borderId="16" applyNumberFormat="1" applyFont="1" applyFill="1" applyBorder="1" applyAlignment="1" applyProtection="0">
      <alignment vertical="bottom"/>
    </xf>
    <xf numFmtId="0" fontId="0" fillId="4" borderId="22" applyNumberFormat="0" applyFont="1" applyFill="1" applyBorder="1" applyAlignment="1" applyProtection="0">
      <alignment vertical="bottom"/>
    </xf>
    <xf numFmtId="4" fontId="24" fillId="4" borderId="22" applyNumberFormat="1" applyFont="1" applyFill="1" applyBorder="1" applyAlignment="1" applyProtection="0">
      <alignment vertical="bottom"/>
    </xf>
    <xf numFmtId="0" fontId="0" fillId="4" borderId="23" applyNumberFormat="0" applyFont="1" applyFill="1" applyBorder="1" applyAlignment="1" applyProtection="0">
      <alignment vertical="bottom"/>
    </xf>
    <xf numFmtId="4" fontId="0" fillId="4" borderId="13" applyNumberFormat="1" applyFont="1" applyFill="1" applyBorder="1" applyAlignment="1" applyProtection="0">
      <alignment vertical="bottom"/>
    </xf>
    <xf numFmtId="49" fontId="25" fillId="4" borderId="17" applyNumberFormat="1" applyFont="1" applyFill="1" applyBorder="1" applyAlignment="1" applyProtection="0">
      <alignment vertical="bottom"/>
    </xf>
    <xf numFmtId="0" fontId="25" fillId="4" borderId="17" applyNumberFormat="0" applyFont="1" applyFill="1" applyBorder="1" applyAlignment="1" applyProtection="0">
      <alignment vertical="bottom"/>
    </xf>
    <xf numFmtId="4" fontId="0" fillId="4" borderId="22" applyNumberFormat="1" applyFont="1" applyFill="1" applyBorder="1" applyAlignment="1" applyProtection="0">
      <alignment vertical="bottom"/>
    </xf>
    <xf numFmtId="4" fontId="0" fillId="6" borderId="24" applyNumberFormat="1" applyFont="1" applyFill="1" applyBorder="1" applyAlignment="1" applyProtection="0">
      <alignment vertical="bottom"/>
    </xf>
    <xf numFmtId="4" fontId="0" fillId="6" borderId="25" applyNumberFormat="1" applyFont="1" applyFill="1" applyBorder="1" applyAlignment="1" applyProtection="0">
      <alignment vertical="bottom"/>
    </xf>
    <xf numFmtId="59" fontId="0" fillId="4" borderId="1" applyNumberFormat="1" applyFont="1" applyFill="1" applyBorder="1" applyAlignment="1" applyProtection="0">
      <alignment vertical="bottom"/>
    </xf>
    <xf numFmtId="4" fontId="0" fillId="6" borderId="19" applyNumberFormat="1" applyFont="1" applyFill="1" applyBorder="1" applyAlignment="1" applyProtection="0">
      <alignment vertical="bottom"/>
    </xf>
    <xf numFmtId="0" fontId="0" fillId="4" borderId="17" applyNumberFormat="0" applyFont="1" applyFill="1" applyBorder="1" applyAlignment="1" applyProtection="0">
      <alignment vertical="bottom"/>
    </xf>
    <xf numFmtId="4" fontId="15" fillId="4" borderId="13" applyNumberFormat="1" applyFont="1" applyFill="1" applyBorder="1" applyAlignment="1" applyProtection="0">
      <alignment vertical="bottom"/>
    </xf>
    <xf numFmtId="0" fontId="20" fillId="4" borderId="17" applyNumberFormat="0" applyFont="1" applyFill="1" applyBorder="1" applyAlignment="1" applyProtection="0">
      <alignment vertical="bottom"/>
    </xf>
    <xf numFmtId="4" fontId="20" fillId="4" borderId="25" applyNumberFormat="1" applyFont="1" applyFill="1" applyBorder="1" applyAlignment="1" applyProtection="0">
      <alignment vertical="bottom"/>
    </xf>
    <xf numFmtId="4" fontId="20" fillId="6" borderId="25" applyNumberFormat="1" applyFont="1" applyFill="1" applyBorder="1" applyAlignment="1" applyProtection="0">
      <alignment vertical="bottom"/>
    </xf>
    <xf numFmtId="4" fontId="0" fillId="4" borderId="19" applyNumberFormat="1" applyFont="1" applyFill="1" applyBorder="1" applyAlignment="1" applyProtection="0">
      <alignment vertical="bottom"/>
    </xf>
    <xf numFmtId="0" fontId="0" fillId="4" borderId="26" applyNumberFormat="0" applyFont="1" applyFill="1" applyBorder="1" applyAlignment="1" applyProtection="0">
      <alignment vertical="bottom"/>
    </xf>
    <xf numFmtId="0" fontId="23" fillId="4" borderId="26" applyNumberFormat="0" applyFont="1" applyFill="1" applyBorder="1" applyAlignment="1" applyProtection="0">
      <alignment horizontal="center" vertical="bottom"/>
    </xf>
    <xf numFmtId="4" fontId="0" fillId="4" borderId="1" applyNumberFormat="1" applyFont="1" applyFill="1" applyBorder="1" applyAlignment="1" applyProtection="0">
      <alignment vertical="bottom"/>
    </xf>
    <xf numFmtId="0" fontId="23" fillId="4" borderId="12" applyNumberFormat="0" applyFont="1" applyFill="1" applyBorder="1" applyAlignment="1" applyProtection="0">
      <alignment horizontal="center" vertical="bottom"/>
    </xf>
    <xf numFmtId="49" fontId="23" fillId="4" borderId="27" applyNumberFormat="1" applyFont="1" applyFill="1" applyBorder="1" applyAlignment="1" applyProtection="0">
      <alignment horizontal="center" vertical="bottom"/>
    </xf>
    <xf numFmtId="0" fontId="23" fillId="4" borderId="28" applyNumberFormat="0" applyFont="1" applyFill="1" applyBorder="1" applyAlignment="1" applyProtection="0">
      <alignment horizontal="center" vertical="bottom"/>
    </xf>
    <xf numFmtId="0" fontId="23" fillId="4" borderId="13" applyNumberFormat="0" applyFont="1" applyFill="1" applyBorder="1" applyAlignment="1" applyProtection="0">
      <alignment horizontal="center" vertical="bottom"/>
    </xf>
    <xf numFmtId="4" fontId="0" fillId="4" borderId="24" applyNumberFormat="1" applyFont="1" applyFill="1" applyBorder="1" applyAlignment="1" applyProtection="0">
      <alignment vertical="bottom"/>
    </xf>
    <xf numFmtId="49" fontId="0" fillId="4" borderId="17" applyNumberFormat="1" applyFont="1" applyFill="1" applyBorder="1" applyAlignment="1" applyProtection="0">
      <alignment vertical="center"/>
    </xf>
    <xf numFmtId="0" fontId="26" fillId="4" borderId="1" applyNumberFormat="0" applyFont="1" applyFill="1" applyBorder="1" applyAlignment="1" applyProtection="0">
      <alignment vertical="bottom"/>
    </xf>
    <xf numFmtId="0" fontId="27" fillId="4" borderId="1" applyNumberFormat="0" applyFont="1" applyFill="1" applyBorder="1" applyAlignment="1" applyProtection="0">
      <alignment horizontal="center" vertical="bottom"/>
    </xf>
    <xf numFmtId="0" fontId="0" applyNumberFormat="1" applyFont="1" applyFill="0" applyBorder="0" applyAlignment="1" applyProtection="0">
      <alignment vertical="bottom"/>
    </xf>
    <xf numFmtId="0" fontId="16" fillId="4" borderId="2" applyNumberFormat="0" applyFont="1" applyFill="1" applyBorder="1" applyAlignment="1" applyProtection="0">
      <alignment vertical="bottom"/>
    </xf>
    <xf numFmtId="49" fontId="23" fillId="5" borderId="29" applyNumberFormat="1" applyFont="1" applyFill="1" applyBorder="1" applyAlignment="1" applyProtection="0">
      <alignment horizontal="left" vertical="bottom"/>
    </xf>
    <xf numFmtId="0" fontId="0" fillId="5" borderId="4" applyNumberFormat="0" applyFont="1" applyFill="1" applyBorder="1" applyAlignment="1" applyProtection="0">
      <alignment horizontal="left" vertical="bottom"/>
    </xf>
    <xf numFmtId="0" fontId="19" fillId="4" borderId="6" applyNumberFormat="0" applyFont="1" applyFill="1" applyBorder="1" applyAlignment="1" applyProtection="0">
      <alignment horizontal="left" vertical="bottom"/>
    </xf>
    <xf numFmtId="0" fontId="20" fillId="4" borderId="6" applyNumberFormat="0" applyFont="1" applyFill="1" applyBorder="1" applyAlignment="1" applyProtection="0">
      <alignment horizontal="center" vertical="bottom"/>
    </xf>
    <xf numFmtId="49" fontId="23" fillId="4" borderId="1" applyNumberFormat="1" applyFont="1" applyFill="1" applyBorder="1" applyAlignment="1" applyProtection="0">
      <alignment horizontal="center" vertical="bottom"/>
    </xf>
    <xf numFmtId="0" fontId="23" fillId="4" borderId="1" applyNumberFormat="0" applyFont="1" applyFill="1" applyBorder="1" applyAlignment="1" applyProtection="0">
      <alignment horizontal="center" vertical="bottom"/>
    </xf>
    <xf numFmtId="0" fontId="0" fillId="4" borderId="30" applyNumberFormat="0" applyFont="1" applyFill="1" applyBorder="1" applyAlignment="1" applyProtection="0">
      <alignment vertical="bottom"/>
    </xf>
    <xf numFmtId="0" fontId="23" fillId="4" borderId="30" applyNumberFormat="0" applyFont="1" applyFill="1" applyBorder="1" applyAlignment="1" applyProtection="0">
      <alignment horizontal="center" vertical="bottom"/>
    </xf>
    <xf numFmtId="49" fontId="23" fillId="4" borderId="31" applyNumberFormat="1" applyFont="1" applyFill="1" applyBorder="1" applyAlignment="1" applyProtection="0">
      <alignment horizontal="center" vertical="center"/>
    </xf>
    <xf numFmtId="49" fontId="20" fillId="4" borderId="31" applyNumberFormat="1" applyFont="1" applyFill="1" applyBorder="1" applyAlignment="1" applyProtection="0">
      <alignment horizontal="center" vertical="center" wrapText="1"/>
    </xf>
    <xf numFmtId="0" fontId="0" fillId="4" borderId="32" applyNumberFormat="0" applyFont="1" applyFill="1" applyBorder="1" applyAlignment="1" applyProtection="0">
      <alignment vertical="bottom"/>
    </xf>
    <xf numFmtId="0" fontId="23" fillId="4" borderId="31" applyNumberFormat="1" applyFont="1" applyFill="1" applyBorder="1" applyAlignment="1" applyProtection="0">
      <alignment horizontal="center" vertical="bottom"/>
    </xf>
    <xf numFmtId="0" fontId="20" fillId="4" borderId="31" applyNumberFormat="1" applyFont="1" applyFill="1" applyBorder="1" applyAlignment="1" applyProtection="0">
      <alignment horizontal="center" vertical="bottom" wrapText="1"/>
    </xf>
    <xf numFmtId="0" fontId="20" fillId="4" borderId="31" applyNumberFormat="1" applyFont="1" applyFill="1" applyBorder="1" applyAlignment="1" applyProtection="0">
      <alignment horizontal="center" vertical="bottom"/>
    </xf>
    <xf numFmtId="0" fontId="23" fillId="4" borderId="33" applyNumberFormat="0" applyFont="1" applyFill="1" applyBorder="1" applyAlignment="1" applyProtection="0">
      <alignment horizontal="center" vertical="bottom"/>
    </xf>
    <xf numFmtId="0" fontId="20" fillId="4" borderId="34" applyNumberFormat="0" applyFont="1" applyFill="1" applyBorder="1" applyAlignment="1" applyProtection="0">
      <alignment horizontal="center" vertical="bottom" wrapText="1"/>
    </xf>
    <xf numFmtId="0" fontId="20" fillId="4" borderId="31" applyNumberFormat="0" applyFont="1" applyFill="1" applyBorder="1" applyAlignment="1" applyProtection="0">
      <alignment horizontal="center" vertical="bottom"/>
    </xf>
    <xf numFmtId="49" fontId="20" fillId="4" borderId="32" applyNumberFormat="1" applyFont="1" applyFill="1" applyBorder="1" applyAlignment="1" applyProtection="0">
      <alignment horizontal="left" vertical="bottom"/>
    </xf>
    <xf numFmtId="49" fontId="20" fillId="4" borderId="35" applyNumberFormat="1" applyFont="1" applyFill="1" applyBorder="1" applyAlignment="1" applyProtection="0">
      <alignment vertical="bottom" wrapText="1"/>
    </xf>
    <xf numFmtId="60" fontId="15" fillId="4" borderId="31" applyNumberFormat="1" applyFont="1" applyFill="1" applyBorder="1" applyAlignment="1" applyProtection="0">
      <alignment vertical="bottom"/>
    </xf>
    <xf numFmtId="49" fontId="23" fillId="4" borderId="32" applyNumberFormat="1" applyFont="1" applyFill="1" applyBorder="1" applyAlignment="1" applyProtection="0">
      <alignment horizontal="center" vertical="top"/>
    </xf>
    <xf numFmtId="49" fontId="0" fillId="4" borderId="35" applyNumberFormat="1" applyFont="1" applyFill="1" applyBorder="1" applyAlignment="1" applyProtection="0">
      <alignment vertical="bottom" wrapText="1"/>
    </xf>
    <xf numFmtId="60" fontId="0" fillId="6" borderId="31" applyNumberFormat="1" applyFont="1" applyFill="1" applyBorder="1" applyAlignment="1" applyProtection="0">
      <alignment vertical="bottom"/>
    </xf>
    <xf numFmtId="49" fontId="20" fillId="4" borderId="32" applyNumberFormat="1" applyFont="1" applyFill="1" applyBorder="1" applyAlignment="1" applyProtection="0">
      <alignment horizontal="left" vertical="top"/>
    </xf>
    <xf numFmtId="60" fontId="0" fillId="4" borderId="1" applyNumberFormat="1" applyFont="1" applyFill="1" applyBorder="1" applyAlignment="1" applyProtection="0">
      <alignment vertical="bottom"/>
    </xf>
    <xf numFmtId="0" fontId="20" fillId="4" borderId="32" applyNumberFormat="0" applyFont="1" applyFill="1" applyBorder="1" applyAlignment="1" applyProtection="0">
      <alignment horizontal="left" vertical="top"/>
    </xf>
    <xf numFmtId="0" fontId="20" fillId="4" borderId="35" applyNumberFormat="0" applyFont="1" applyFill="1" applyBorder="1" applyAlignment="1" applyProtection="0">
      <alignment vertical="bottom" wrapText="1"/>
    </xf>
    <xf numFmtId="60" fontId="20" fillId="4" borderId="31" applyNumberFormat="1" applyFont="1" applyFill="1" applyBorder="1" applyAlignment="1" applyProtection="0">
      <alignment vertical="bottom"/>
    </xf>
    <xf numFmtId="49" fontId="23" fillId="4" borderId="32" applyNumberFormat="1" applyFont="1" applyFill="1" applyBorder="1" applyAlignment="1" applyProtection="0">
      <alignment horizontal="left" vertical="top"/>
    </xf>
    <xf numFmtId="60" fontId="20" fillId="6" borderId="31" applyNumberFormat="1" applyFont="1" applyFill="1" applyBorder="1" applyAlignment="1" applyProtection="0">
      <alignment vertical="bottom"/>
    </xf>
    <xf numFmtId="0" fontId="23" fillId="4" borderId="32" applyNumberFormat="0" applyFont="1" applyFill="1" applyBorder="1" applyAlignment="1" applyProtection="0">
      <alignment horizontal="left" vertical="top"/>
    </xf>
    <xf numFmtId="0" fontId="0" fillId="4" borderId="35" applyNumberFormat="0" applyFont="1" applyFill="1" applyBorder="1" applyAlignment="1" applyProtection="0">
      <alignment vertical="bottom" wrapText="1"/>
    </xf>
    <xf numFmtId="0" fontId="20" fillId="4" borderId="32" applyNumberFormat="0" applyFont="1" applyFill="1" applyBorder="1" applyAlignment="1" applyProtection="0">
      <alignment horizontal="left" vertical="bottom"/>
    </xf>
    <xf numFmtId="49" fontId="23" fillId="4" borderId="32" applyNumberFormat="1" applyFont="1" applyFill="1" applyBorder="1" applyAlignment="1" applyProtection="0">
      <alignment horizontal="left" vertical="bottom"/>
    </xf>
    <xf numFmtId="0" fontId="23" fillId="4" borderId="32" applyNumberFormat="0" applyFont="1" applyFill="1" applyBorder="1" applyAlignment="1" applyProtection="0">
      <alignment horizontal="left" vertical="bottom"/>
    </xf>
    <xf numFmtId="60" fontId="0" fillId="4" borderId="31" applyNumberFormat="1" applyFont="1" applyFill="1" applyBorder="1" applyAlignment="1" applyProtection="0">
      <alignment vertical="bottom"/>
    </xf>
    <xf numFmtId="0" fontId="23" fillId="4" borderId="36" applyNumberFormat="0" applyFont="1" applyFill="1" applyBorder="1" applyAlignment="1" applyProtection="0">
      <alignment horizontal="left" vertical="bottom"/>
    </xf>
    <xf numFmtId="0" fontId="0" fillId="4" borderId="37" applyNumberFormat="0" applyFont="1" applyFill="1" applyBorder="1" applyAlignment="1" applyProtection="0">
      <alignment vertical="bottom" wrapText="1"/>
    </xf>
    <xf numFmtId="0" fontId="0" fillId="4" borderId="38" applyNumberFormat="0" applyFont="1" applyFill="1" applyBorder="1" applyAlignment="1" applyProtection="0">
      <alignmen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49" fontId="13" fillId="4" borderId="1" applyNumberFormat="1" applyFont="1" applyFill="1" applyBorder="1" applyAlignment="1" applyProtection="0">
      <alignment horizontal="left" vertical="center"/>
    </xf>
    <xf numFmtId="0" fontId="13" fillId="4" borderId="1" applyNumberFormat="0" applyFont="1" applyFill="1" applyBorder="1" applyAlignment="1" applyProtection="0">
      <alignment horizontal="center" vertical="center"/>
    </xf>
    <xf numFmtId="0" fontId="1" borderId="1" applyNumberFormat="0" applyFont="1" applyFill="0" applyBorder="1" applyAlignment="1" applyProtection="0">
      <alignment vertical="bottom"/>
    </xf>
    <xf numFmtId="49" fontId="12" fillId="4" borderId="1" applyNumberFormat="1" applyFont="1" applyFill="1" applyBorder="1" applyAlignment="1" applyProtection="0">
      <alignment vertical="top" wrapText="1"/>
    </xf>
    <xf numFmtId="0" fontId="12" fillId="4" borderId="1" applyNumberFormat="0" applyFont="1" applyFill="1" applyBorder="1" applyAlignment="1" applyProtection="0">
      <alignment vertical="top" wrapText="1"/>
    </xf>
    <xf numFmtId="0" fontId="0" fillId="4" borderId="1" applyNumberFormat="0" applyFont="1" applyFill="1" applyBorder="1" applyAlignment="1" applyProtection="0">
      <alignment vertical="top" wrapText="1"/>
    </xf>
    <xf numFmtId="49" fontId="8" fillId="4" borderId="1" applyNumberFormat="1" applyFont="1" applyFill="1" applyBorder="1" applyAlignment="1" applyProtection="0">
      <alignment vertical="top"/>
    </xf>
    <xf numFmtId="0" fontId="28" fillId="4" borderId="1" applyNumberFormat="0" applyFont="1" applyFill="1" applyBorder="1" applyAlignment="1" applyProtection="0">
      <alignment vertical="top" wrapText="1"/>
    </xf>
    <xf numFmtId="0" fontId="1" fillId="4" borderId="1" applyNumberFormat="0" applyFont="1" applyFill="1" applyBorder="1" applyAlignment="1" applyProtection="0">
      <alignment vertical="bottom"/>
    </xf>
    <xf numFmtId="0" fontId="12" fillId="4" borderId="2" applyNumberFormat="0" applyFont="1" applyFill="1" applyBorder="1" applyAlignment="1" applyProtection="0">
      <alignment vertical="top" wrapText="1"/>
    </xf>
    <xf numFmtId="0" fontId="0" fillId="4" borderId="2" applyNumberFormat="0" applyFont="1" applyFill="1" applyBorder="1" applyAlignment="1" applyProtection="0">
      <alignment vertical="top" wrapText="1"/>
    </xf>
    <xf numFmtId="49" fontId="12" fillId="4" borderId="6" applyNumberFormat="1" applyFont="1" applyFill="1" applyBorder="1" applyAlignment="1" applyProtection="0">
      <alignment vertical="bottom"/>
    </xf>
    <xf numFmtId="49" fontId="29" fillId="4" borderId="6" applyNumberFormat="1" applyFont="1" applyFill="1" applyBorder="1" applyAlignment="1" applyProtection="0">
      <alignment vertical="bottom"/>
    </xf>
    <xf numFmtId="49" fontId="29" fillId="4" borderId="1" applyNumberFormat="1" applyFont="1" applyFill="1" applyBorder="1" applyAlignment="1" applyProtection="0">
      <alignment vertical="bottom"/>
    </xf>
    <xf numFmtId="0" fontId="12" fillId="4" borderId="2" applyNumberFormat="0" applyFont="1" applyFill="1" applyBorder="1" applyAlignment="1" applyProtection="0">
      <alignment vertical="bottom"/>
    </xf>
    <xf numFmtId="0" fontId="0" fillId="6" borderId="4" applyNumberFormat="0" applyFont="1" applyFill="1" applyBorder="1" applyAlignment="1" applyProtection="0">
      <alignment vertical="center" wrapText="1"/>
    </xf>
    <xf numFmtId="0" fontId="0" fillId="4" borderId="6" applyNumberFormat="0" applyFont="1" applyFill="1" applyBorder="1" applyAlignment="1" applyProtection="0">
      <alignment vertical="center" wrapText="1"/>
    </xf>
    <xf numFmtId="0" fontId="0" fillId="4" borderId="1" applyNumberFormat="0" applyFont="1" applyFill="1" applyBorder="1" applyAlignment="1" applyProtection="0">
      <alignment vertical="center" wrapText="1"/>
    </xf>
    <xf numFmtId="49" fontId="12" fillId="4" borderId="2" applyNumberFormat="1" applyFont="1" applyFill="1" applyBorder="1" applyAlignment="1" applyProtection="0">
      <alignment vertical="bottom"/>
    </xf>
    <xf numFmtId="49" fontId="12" fillId="4" borderId="7" applyNumberFormat="1" applyFont="1" applyFill="1" applyBorder="1" applyAlignment="1" applyProtection="0">
      <alignment vertical="bottom"/>
    </xf>
    <xf numFmtId="49" fontId="0" fillId="6" borderId="4" applyNumberFormat="1" applyFont="1" applyFill="1" applyBorder="1" applyAlignment="1" applyProtection="0">
      <alignment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a6caf0"/>
      <rgbColor rgb="ffffffc0"/>
      <rgbColor rgb="ff0080c0"/>
      <rgbColor rgb="ff3333c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s://e-sprawozdania.mf.gov.pl/ap/"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t="s" s="3">
        <v>68</v>
      </c>
      <c r="C11" s="3"/>
      <c r="D11" s="3"/>
    </row>
    <row r="12">
      <c r="B12" s="4"/>
      <c r="C12" t="s" s="4">
        <v>5</v>
      </c>
      <c r="D12" t="s" s="5">
        <v>69</v>
      </c>
    </row>
    <row r="13">
      <c r="B13" t="s" s="3">
        <v>115</v>
      </c>
      <c r="C13" s="3"/>
      <c r="D13" s="3"/>
    </row>
    <row r="14">
      <c r="B14" s="4"/>
      <c r="C14" t="s" s="4">
        <v>5</v>
      </c>
      <c r="D14" t="s" s="5">
        <v>116</v>
      </c>
    </row>
    <row r="15">
      <c r="B15" t="s" s="3">
        <v>166</v>
      </c>
      <c r="C15" s="3"/>
      <c r="D15" s="3"/>
    </row>
    <row r="16">
      <c r="B16" s="4"/>
      <c r="C16" t="s" s="4">
        <v>5</v>
      </c>
      <c r="D16" t="s" s="5">
        <v>167</v>
      </c>
    </row>
  </sheetData>
  <mergeCells count="1">
    <mergeCell ref="B3:D3"/>
  </mergeCells>
  <hyperlinks>
    <hyperlink ref="D10" location="'Wprowadzenie - Tabela 1'!R1C1" tooltip="" display="Wprowadzenie - Tabela 1"/>
    <hyperlink ref="D12" location="'Bilans - Tabela 1'!R1C1" tooltip="" display="Bilans - Tabela 1"/>
    <hyperlink ref="D14" location="'Rach ZiS - Tabela 1'!R1C1" tooltip="" display="Rach ZiS - Tabela 1"/>
    <hyperlink ref="D16" location="'Dodatkowe - Tabela 1'!R1C1" tooltip="" display="Dodatkowe - Tabela 1"/>
  </hyperlinks>
</worksheet>
</file>

<file path=xl/worksheets/sheet2.xml><?xml version="1.0" encoding="utf-8"?>
<worksheet xmlns:r="http://schemas.openxmlformats.org/officeDocument/2006/relationships" xmlns="http://schemas.openxmlformats.org/spreadsheetml/2006/main">
  <dimension ref="A1:H77"/>
  <sheetViews>
    <sheetView workbookViewId="0" showGridLines="0" defaultGridColor="1"/>
  </sheetViews>
  <sheetFormatPr defaultColWidth="9" defaultRowHeight="15.5" customHeight="1" outlineLevelRow="0" outlineLevelCol="0"/>
  <cols>
    <col min="1" max="1" width="2.42188" style="6" customWidth="1"/>
    <col min="2" max="2" width="17.4219" style="6" customWidth="1"/>
    <col min="3" max="3" width="15.6016" style="6" customWidth="1"/>
    <col min="4" max="4" width="3.60156" style="6" customWidth="1"/>
    <col min="5" max="5" width="14.4219" style="6" customWidth="1"/>
    <col min="6" max="6" width="15.4219" style="6" customWidth="1"/>
    <col min="7" max="7" width="14.4219" style="6" customWidth="1"/>
    <col min="8" max="8" width="9" style="6" customWidth="1"/>
    <col min="9" max="16384" width="9" style="6" customWidth="1"/>
  </cols>
  <sheetData>
    <row r="1" ht="17" customHeight="1">
      <c r="A1" s="7"/>
      <c r="B1" s="7"/>
      <c r="C1" t="s" s="8">
        <v>7</v>
      </c>
      <c r="D1" s="7"/>
      <c r="E1" s="7"/>
      <c r="F1" s="7"/>
      <c r="G1" s="7"/>
      <c r="H1" s="7"/>
    </row>
    <row r="2" ht="15" customHeight="1">
      <c r="A2" s="7"/>
      <c r="B2" s="7"/>
      <c r="C2" s="7"/>
      <c r="D2" s="7"/>
      <c r="E2" s="7"/>
      <c r="F2" s="7"/>
      <c r="G2" s="7"/>
      <c r="H2" s="7"/>
    </row>
    <row r="3" ht="15" customHeight="1">
      <c r="A3" s="7"/>
      <c r="B3" t="s" s="9">
        <v>8</v>
      </c>
      <c r="C3" s="7"/>
      <c r="D3" s="7"/>
      <c r="E3" s="7"/>
      <c r="F3" s="7"/>
      <c r="G3" s="7"/>
      <c r="H3" s="7"/>
    </row>
    <row r="4" ht="15" customHeight="1">
      <c r="A4" s="7"/>
      <c r="B4" t="s" s="9">
        <v>9</v>
      </c>
      <c r="C4" s="7"/>
      <c r="D4" s="7"/>
      <c r="E4" s="7"/>
      <c r="F4" s="7"/>
      <c r="G4" s="7"/>
      <c r="H4" s="7"/>
    </row>
    <row r="5" ht="15" customHeight="1">
      <c r="A5" s="7"/>
      <c r="B5" t="s" s="10">
        <v>10</v>
      </c>
      <c r="C5" s="7"/>
      <c r="D5" s="7"/>
      <c r="E5" s="7"/>
      <c r="F5" s="7"/>
      <c r="G5" s="7"/>
      <c r="H5" s="7"/>
    </row>
    <row r="6" ht="15" customHeight="1">
      <c r="A6" s="7"/>
      <c r="B6" s="7"/>
      <c r="C6" s="7"/>
      <c r="D6" s="7"/>
      <c r="E6" s="7"/>
      <c r="F6" s="7"/>
      <c r="G6" s="7"/>
      <c r="H6" s="7"/>
    </row>
    <row r="7" ht="15" customHeight="1">
      <c r="A7" s="7"/>
      <c r="B7" t="s" s="11">
        <v>11</v>
      </c>
      <c r="C7" s="12"/>
      <c r="D7" s="12"/>
      <c r="E7" s="12"/>
      <c r="F7" s="12"/>
      <c r="G7" s="12"/>
      <c r="H7" s="7"/>
    </row>
    <row r="8" ht="17" customHeight="1">
      <c r="A8" s="13"/>
      <c r="B8" t="s" s="14">
        <v>12</v>
      </c>
      <c r="C8" s="15"/>
      <c r="D8" s="15"/>
      <c r="E8" s="15"/>
      <c r="F8" s="15"/>
      <c r="G8" s="15"/>
      <c r="H8" s="16"/>
    </row>
    <row r="9" ht="15" customHeight="1">
      <c r="A9" s="7"/>
      <c r="B9" s="17"/>
      <c r="C9" s="17"/>
      <c r="D9" s="17"/>
      <c r="E9" s="17"/>
      <c r="F9" s="17"/>
      <c r="G9" s="17"/>
      <c r="H9" s="7"/>
    </row>
    <row r="10" ht="15" customHeight="1">
      <c r="A10" s="7"/>
      <c r="B10" s="7"/>
      <c r="C10" s="7"/>
      <c r="D10" s="7"/>
      <c r="E10" s="7"/>
      <c r="F10" s="7"/>
      <c r="G10" s="7"/>
      <c r="H10" s="7"/>
    </row>
    <row r="11" ht="15" customHeight="1">
      <c r="A11" s="7"/>
      <c r="B11" t="s" s="11">
        <v>13</v>
      </c>
      <c r="C11" s="12"/>
      <c r="D11" s="7"/>
      <c r="E11" s="7"/>
      <c r="F11" s="7"/>
      <c r="G11" s="7"/>
      <c r="H11" s="7"/>
    </row>
    <row r="12" ht="17" customHeight="1">
      <c r="A12" s="13"/>
      <c r="B12" t="s" s="14">
        <v>14</v>
      </c>
      <c r="C12" s="15"/>
      <c r="D12" s="16"/>
      <c r="E12" s="7"/>
      <c r="F12" s="7"/>
      <c r="G12" s="7"/>
      <c r="H12" s="7"/>
    </row>
    <row r="13" ht="15" customHeight="1">
      <c r="A13" s="7"/>
      <c r="B13" s="17"/>
      <c r="C13" s="17"/>
      <c r="D13" s="7"/>
      <c r="E13" s="7"/>
      <c r="F13" s="7"/>
      <c r="G13" s="7"/>
      <c r="H13" s="7"/>
    </row>
    <row r="14" ht="15" customHeight="1">
      <c r="A14" t="s" s="9">
        <v>15</v>
      </c>
      <c r="B14" s="7"/>
      <c r="C14" s="7"/>
      <c r="D14" s="7"/>
      <c r="E14" s="7"/>
      <c r="F14" s="7"/>
      <c r="G14" s="7"/>
      <c r="H14" s="7"/>
    </row>
    <row r="15" ht="15" customHeight="1">
      <c r="A15" s="7"/>
      <c r="B15" s="7"/>
      <c r="C15" s="7"/>
      <c r="D15" s="7"/>
      <c r="E15" s="7"/>
      <c r="F15" s="7"/>
      <c r="G15" s="7"/>
      <c r="H15" s="7"/>
    </row>
    <row r="16" ht="17" customHeight="1">
      <c r="A16" s="7"/>
      <c r="B16" t="s" s="18">
        <v>16</v>
      </c>
      <c r="C16" s="12"/>
      <c r="D16" s="7"/>
      <c r="E16" s="7"/>
      <c r="F16" s="7"/>
      <c r="G16" s="7"/>
      <c r="H16" s="7"/>
    </row>
    <row r="17" ht="17" customHeight="1">
      <c r="A17" s="7"/>
      <c r="B17" t="s" s="19">
        <v>17</v>
      </c>
      <c r="C17" s="20">
        <v>6762443526</v>
      </c>
      <c r="D17" s="21"/>
      <c r="E17" s="22"/>
      <c r="F17" s="23"/>
      <c r="G17" s="22"/>
      <c r="H17" s="7"/>
    </row>
    <row r="18" ht="8" customHeight="1">
      <c r="A18" s="7"/>
      <c r="B18" s="7"/>
      <c r="C18" s="24"/>
      <c r="D18" s="23"/>
      <c r="E18" s="22"/>
      <c r="F18" s="23"/>
      <c r="G18" s="22"/>
      <c r="H18" s="7"/>
    </row>
    <row r="19" ht="17" customHeight="1">
      <c r="A19" s="7"/>
      <c r="B19" t="s" s="19">
        <v>18</v>
      </c>
      <c r="C19" s="20">
        <v>388584</v>
      </c>
      <c r="D19" s="21"/>
      <c r="E19" s="22"/>
      <c r="F19" s="23"/>
      <c r="G19" s="22"/>
      <c r="H19" s="7"/>
    </row>
    <row r="20" ht="17" customHeight="1">
      <c r="A20" s="7"/>
      <c r="B20" s="7"/>
      <c r="C20" s="25"/>
      <c r="D20" s="23"/>
      <c r="E20" s="22"/>
      <c r="F20" s="23"/>
      <c r="G20" s="22"/>
      <c r="H20" s="7"/>
    </row>
    <row r="21" ht="17" customHeight="1">
      <c r="A21" s="7"/>
      <c r="B21" t="s" s="26">
        <v>19</v>
      </c>
      <c r="C21" t="s" s="27">
        <v>20</v>
      </c>
      <c r="D21" s="21"/>
      <c r="E21" s="22"/>
      <c r="F21" s="22"/>
      <c r="G21" s="22"/>
      <c r="H21" s="7"/>
    </row>
    <row r="22" ht="17" customHeight="1">
      <c r="A22" s="7"/>
      <c r="B22" t="s" s="26">
        <v>21</v>
      </c>
      <c r="C22" s="28"/>
      <c r="D22" s="21"/>
      <c r="E22" s="22"/>
      <c r="F22" s="22"/>
      <c r="G22" s="22"/>
      <c r="H22" s="7"/>
    </row>
    <row r="23" ht="8" customHeight="1">
      <c r="A23" s="7"/>
      <c r="B23" s="29"/>
      <c r="C23" s="25"/>
      <c r="D23" s="30"/>
      <c r="E23" s="31"/>
      <c r="F23" s="30"/>
      <c r="G23" s="22"/>
      <c r="H23" s="7"/>
    </row>
    <row r="24" ht="17" customHeight="1">
      <c r="A24" s="7"/>
      <c r="B24" t="s" s="26">
        <v>22</v>
      </c>
      <c r="C24" t="s" s="32">
        <v>23</v>
      </c>
      <c r="D24" s="33"/>
      <c r="E24" s="33"/>
      <c r="F24" s="33"/>
      <c r="G24" s="21"/>
      <c r="H24" s="7"/>
    </row>
    <row r="25" ht="8" customHeight="1">
      <c r="A25" s="7"/>
      <c r="B25" s="7"/>
      <c r="C25" s="25"/>
      <c r="D25" s="25"/>
      <c r="E25" s="34"/>
      <c r="F25" s="25"/>
      <c r="G25" s="22"/>
      <c r="H25" s="7"/>
    </row>
    <row r="26" ht="17" customHeight="1">
      <c r="A26" s="7"/>
      <c r="B26" t="s" s="26">
        <v>24</v>
      </c>
      <c r="C26" t="s" s="32">
        <v>25</v>
      </c>
      <c r="D26" s="33"/>
      <c r="E26" s="33"/>
      <c r="F26" s="33"/>
      <c r="G26" s="21"/>
      <c r="H26" s="7"/>
    </row>
    <row r="27" ht="8" customHeight="1">
      <c r="A27" s="7"/>
      <c r="B27" s="7"/>
      <c r="C27" s="25"/>
      <c r="D27" s="25"/>
      <c r="E27" s="34"/>
      <c r="F27" s="25"/>
      <c r="G27" s="22"/>
      <c r="H27" s="7"/>
    </row>
    <row r="28" ht="17" customHeight="1">
      <c r="A28" s="7"/>
      <c r="B28" t="s" s="26">
        <v>26</v>
      </c>
      <c r="C28" t="s" s="32">
        <v>25</v>
      </c>
      <c r="D28" s="33"/>
      <c r="E28" s="33"/>
      <c r="F28" s="33"/>
      <c r="G28" s="21"/>
      <c r="H28" s="7"/>
    </row>
    <row r="29" ht="8" customHeight="1">
      <c r="A29" s="7"/>
      <c r="B29" s="7"/>
      <c r="C29" s="25"/>
      <c r="D29" s="25"/>
      <c r="E29" s="34"/>
      <c r="F29" s="25"/>
      <c r="G29" s="22"/>
      <c r="H29" s="7"/>
    </row>
    <row r="30" ht="17" customHeight="1">
      <c r="A30" s="7"/>
      <c r="B30" t="s" s="26">
        <v>27</v>
      </c>
      <c r="C30" t="s" s="32">
        <v>28</v>
      </c>
      <c r="D30" s="33"/>
      <c r="E30" s="33"/>
      <c r="F30" s="33"/>
      <c r="G30" s="21"/>
      <c r="H30" s="7"/>
    </row>
    <row r="31" ht="8" customHeight="1">
      <c r="A31" s="7"/>
      <c r="B31" s="7"/>
      <c r="C31" s="25"/>
      <c r="D31" s="25"/>
      <c r="E31" s="34"/>
      <c r="F31" s="25"/>
      <c r="G31" s="22"/>
      <c r="H31" s="7"/>
    </row>
    <row r="32" ht="17" customHeight="1">
      <c r="A32" s="7"/>
      <c r="B32" t="s" s="26">
        <v>29</v>
      </c>
      <c r="C32" t="s" s="32">
        <v>30</v>
      </c>
      <c r="D32" s="33"/>
      <c r="E32" s="33"/>
      <c r="F32" s="33"/>
      <c r="G32" s="21"/>
      <c r="H32" s="7"/>
    </row>
    <row r="33" ht="8" customHeight="1">
      <c r="A33" s="7"/>
      <c r="B33" s="7"/>
      <c r="C33" s="25"/>
      <c r="D33" s="17"/>
      <c r="E33" s="17"/>
      <c r="F33" s="25"/>
      <c r="G33" s="7"/>
      <c r="H33" s="7"/>
    </row>
    <row r="34" ht="17" customHeight="1">
      <c r="A34" s="7"/>
      <c r="B34" t="s" s="35">
        <v>31</v>
      </c>
      <c r="C34" s="20">
        <v>4</v>
      </c>
      <c r="D34" s="16"/>
      <c r="E34" t="s" s="19">
        <v>32</v>
      </c>
      <c r="F34" s="33"/>
      <c r="G34" s="16"/>
      <c r="H34" s="7"/>
    </row>
    <row r="35" ht="8" customHeight="1">
      <c r="A35" s="7"/>
      <c r="B35" s="7"/>
      <c r="C35" s="25"/>
      <c r="D35" s="7"/>
      <c r="E35" s="7"/>
      <c r="F35" s="25"/>
      <c r="G35" s="12"/>
      <c r="H35" s="7"/>
    </row>
    <row r="36" ht="17" customHeight="1">
      <c r="A36" s="7"/>
      <c r="B36" t="s" s="26">
        <v>33</v>
      </c>
      <c r="C36" t="s" s="32">
        <v>34</v>
      </c>
      <c r="D36" s="16"/>
      <c r="E36" t="s" s="26">
        <v>35</v>
      </c>
      <c r="F36" t="s" s="32">
        <v>28</v>
      </c>
      <c r="G36" s="36"/>
      <c r="H36" s="16"/>
    </row>
    <row r="37" ht="8" customHeight="1">
      <c r="A37" s="7"/>
      <c r="B37" s="7"/>
      <c r="C37" s="37"/>
      <c r="D37" s="7"/>
      <c r="E37" s="7"/>
      <c r="F37" s="37"/>
      <c r="G37" s="17"/>
      <c r="H37" s="7"/>
    </row>
    <row r="38" ht="15" customHeight="1">
      <c r="A38" s="7"/>
      <c r="B38" s="7"/>
      <c r="C38" s="7"/>
      <c r="D38" s="7"/>
      <c r="E38" s="7"/>
      <c r="F38" s="7"/>
      <c r="G38" s="7"/>
      <c r="H38" s="7"/>
    </row>
    <row r="39" ht="15" customHeight="1">
      <c r="A39" s="7"/>
      <c r="B39" t="s" s="9">
        <v>36</v>
      </c>
      <c r="C39" s="12"/>
      <c r="D39" s="7"/>
      <c r="E39" s="7"/>
      <c r="F39" s="7"/>
      <c r="G39" s="7"/>
      <c r="H39" s="7"/>
    </row>
    <row r="40" ht="17" customHeight="1">
      <c r="A40" s="7"/>
      <c r="B40" s="13"/>
      <c r="C40" t="s" s="38">
        <v>37</v>
      </c>
      <c r="D40" s="16"/>
      <c r="E40" s="7"/>
      <c r="F40" s="7"/>
      <c r="G40" s="7"/>
      <c r="H40" s="7"/>
    </row>
    <row r="41" ht="15" customHeight="1">
      <c r="A41" s="7"/>
      <c r="B41" s="7"/>
      <c r="C41" s="17"/>
      <c r="D41" s="7"/>
      <c r="E41" s="7"/>
      <c r="F41" s="7"/>
      <c r="G41" s="7"/>
      <c r="H41" s="7"/>
    </row>
    <row r="42" ht="15" customHeight="1">
      <c r="A42" s="7"/>
      <c r="B42" t="s" s="39">
        <v>38</v>
      </c>
      <c r="C42" s="7"/>
      <c r="D42" s="7"/>
      <c r="E42" s="7"/>
      <c r="F42" s="7"/>
      <c r="G42" s="7"/>
      <c r="H42" s="7"/>
    </row>
    <row r="43" ht="15" customHeight="1">
      <c r="A43" s="7"/>
      <c r="B43" s="7"/>
      <c r="C43" t="s" s="11">
        <v>39</v>
      </c>
      <c r="D43" s="7"/>
      <c r="E43" t="s" s="11">
        <v>40</v>
      </c>
      <c r="F43" s="7"/>
      <c r="G43" s="7"/>
      <c r="H43" s="7"/>
    </row>
    <row r="44" ht="17" customHeight="1">
      <c r="A44" s="7"/>
      <c r="B44" s="13"/>
      <c r="C44" s="40">
        <v>45292</v>
      </c>
      <c r="D44" s="41"/>
      <c r="E44" s="40">
        <v>45657</v>
      </c>
      <c r="F44" s="16"/>
      <c r="G44" s="7"/>
      <c r="H44" s="7"/>
    </row>
    <row r="45" ht="15" customHeight="1">
      <c r="A45" s="7"/>
      <c r="B45" s="7"/>
      <c r="C45" s="17"/>
      <c r="D45" s="7"/>
      <c r="E45" s="17"/>
      <c r="F45" s="12"/>
      <c r="G45" s="7"/>
      <c r="H45" s="7"/>
    </row>
    <row r="46" ht="17" customHeight="1">
      <c r="A46" s="7"/>
      <c r="B46" t="s" s="9">
        <v>41</v>
      </c>
      <c r="C46" s="7"/>
      <c r="D46" s="7"/>
      <c r="E46" s="13"/>
      <c r="F46" s="40">
        <v>45742</v>
      </c>
      <c r="G46" s="16"/>
      <c r="H46" s="7"/>
    </row>
    <row r="47" ht="15" customHeight="1">
      <c r="A47" s="7"/>
      <c r="B47" s="7"/>
      <c r="C47" s="7"/>
      <c r="D47" s="7"/>
      <c r="E47" s="7"/>
      <c r="F47" s="17"/>
      <c r="G47" s="7"/>
      <c r="H47" s="7"/>
    </row>
    <row r="48" ht="15" customHeight="1">
      <c r="A48" t="s" s="9">
        <v>15</v>
      </c>
      <c r="B48" s="7"/>
      <c r="C48" s="7"/>
      <c r="D48" s="7"/>
      <c r="E48" s="7"/>
      <c r="F48" s="7"/>
      <c r="G48" s="7"/>
      <c r="H48" s="7"/>
    </row>
    <row r="49" ht="15" customHeight="1">
      <c r="A49" s="7"/>
      <c r="B49" s="7"/>
      <c r="C49" s="7"/>
      <c r="D49" s="7"/>
      <c r="E49" s="7"/>
      <c r="F49" s="7"/>
      <c r="G49" s="7"/>
      <c r="H49" s="7"/>
    </row>
    <row r="50" ht="17.45" customHeight="1">
      <c r="A50" s="7"/>
      <c r="B50" s="7"/>
      <c r="C50" t="s" s="42">
        <v>42</v>
      </c>
      <c r="D50" s="43"/>
      <c r="E50" s="44"/>
      <c r="F50" s="7"/>
      <c r="G50" s="7"/>
      <c r="H50" s="7"/>
    </row>
    <row r="51" ht="8" customHeight="1">
      <c r="A51" s="7"/>
      <c r="B51" s="29"/>
      <c r="C51" s="7"/>
      <c r="D51" s="7"/>
      <c r="E51" s="7"/>
      <c r="F51" s="7"/>
      <c r="G51" s="7"/>
      <c r="H51" s="7"/>
    </row>
    <row r="52" ht="15" customHeight="1">
      <c r="A52" s="7"/>
      <c r="B52" t="s" s="11">
        <v>43</v>
      </c>
      <c r="C52" s="12"/>
      <c r="D52" s="12"/>
      <c r="E52" s="12"/>
      <c r="F52" s="12"/>
      <c r="G52" s="12"/>
      <c r="H52" s="12"/>
    </row>
    <row r="53" ht="17" customHeight="1">
      <c r="A53" s="13"/>
      <c r="B53" t="s" s="38">
        <v>44</v>
      </c>
      <c r="C53" s="15"/>
      <c r="D53" s="15"/>
      <c r="E53" s="15"/>
      <c r="F53" s="15"/>
      <c r="G53" s="15"/>
      <c r="H53" s="45"/>
    </row>
    <row r="54" ht="15" customHeight="1">
      <c r="A54" s="7"/>
      <c r="B54" s="17"/>
      <c r="C54" s="17"/>
      <c r="D54" s="17"/>
      <c r="E54" s="17"/>
      <c r="F54" s="17"/>
      <c r="G54" s="17"/>
      <c r="H54" s="17"/>
    </row>
    <row r="55" ht="15" customHeight="1">
      <c r="A55" s="7"/>
      <c r="B55" t="s" s="11">
        <v>45</v>
      </c>
      <c r="C55" s="12"/>
      <c r="D55" s="12"/>
      <c r="E55" s="12"/>
      <c r="F55" s="7"/>
      <c r="G55" s="7"/>
      <c r="H55" s="7"/>
    </row>
    <row r="56" ht="17" customHeight="1">
      <c r="A56" s="13"/>
      <c r="B56" t="s" s="38">
        <v>46</v>
      </c>
      <c r="C56" s="15"/>
      <c r="D56" s="15"/>
      <c r="E56" s="15"/>
      <c r="F56" s="16"/>
      <c r="G56" s="7"/>
      <c r="H56" s="7"/>
    </row>
    <row r="57" ht="17" customHeight="1">
      <c r="A57" s="7"/>
      <c r="B57" t="s" s="46">
        <v>47</v>
      </c>
      <c r="C57" t="s" s="47">
        <v>48</v>
      </c>
      <c r="D57" t="s" s="48">
        <v>49</v>
      </c>
      <c r="E57" s="40"/>
      <c r="F57" s="16"/>
      <c r="G57" s="7"/>
      <c r="H57" s="7"/>
    </row>
    <row r="58" ht="15" customHeight="1">
      <c r="A58" s="7"/>
      <c r="B58" s="7"/>
      <c r="C58" s="17"/>
      <c r="D58" s="7"/>
      <c r="E58" s="17"/>
      <c r="F58" s="7"/>
      <c r="G58" s="7"/>
      <c r="H58" s="7"/>
    </row>
    <row r="59" ht="15" customHeight="1">
      <c r="A59" s="7"/>
      <c r="B59" t="s" s="39">
        <v>50</v>
      </c>
      <c r="C59" s="7"/>
      <c r="D59" s="7"/>
      <c r="E59" s="7"/>
      <c r="F59" s="7"/>
      <c r="G59" s="7"/>
      <c r="H59" s="7"/>
    </row>
    <row r="60" ht="15" customHeight="1">
      <c r="A60" s="7"/>
      <c r="B60" s="29"/>
      <c r="C60" s="7"/>
      <c r="D60" s="7"/>
      <c r="E60" s="7"/>
      <c r="F60" s="7"/>
      <c r="G60" s="7"/>
      <c r="H60" s="7"/>
    </row>
    <row r="61" ht="14.15" customHeight="1">
      <c r="A61" s="7"/>
      <c r="B61" t="s" s="9">
        <v>51</v>
      </c>
      <c r="C61" s="7"/>
      <c r="D61" s="7"/>
      <c r="E61" s="7"/>
      <c r="F61" s="7"/>
      <c r="G61" s="7"/>
      <c r="H61" s="7"/>
    </row>
    <row r="62" ht="14.15" customHeight="1">
      <c r="A62" s="7"/>
      <c r="B62" t="s" s="9">
        <v>52</v>
      </c>
      <c r="C62" s="7"/>
      <c r="D62" s="7"/>
      <c r="E62" s="12"/>
      <c r="F62" s="7"/>
      <c r="G62" s="7"/>
      <c r="H62" s="7"/>
    </row>
    <row r="63" ht="14.15" customHeight="1">
      <c r="A63" s="7"/>
      <c r="B63" s="7"/>
      <c r="C63" t="s" s="49">
        <v>53</v>
      </c>
      <c r="D63" s="13"/>
      <c r="E63" t="s" s="50">
        <v>54</v>
      </c>
      <c r="F63" s="16"/>
      <c r="G63" s="7"/>
      <c r="H63" s="7"/>
    </row>
    <row r="64" ht="14.15" customHeight="1">
      <c r="A64" s="7"/>
      <c r="B64" s="7"/>
      <c r="C64" s="7"/>
      <c r="D64" s="7"/>
      <c r="E64" s="17"/>
      <c r="F64" s="7"/>
      <c r="G64" s="7"/>
      <c r="H64" s="7"/>
    </row>
    <row r="65" ht="15" customHeight="1">
      <c r="A65" s="7"/>
      <c r="B65" t="s" s="9">
        <v>55</v>
      </c>
      <c r="C65" s="7"/>
      <c r="D65" s="7"/>
      <c r="E65" s="12"/>
      <c r="F65" s="7"/>
      <c r="G65" s="7"/>
      <c r="H65" s="7"/>
    </row>
    <row r="66" ht="15" customHeight="1">
      <c r="A66" s="7"/>
      <c r="B66" s="7"/>
      <c r="C66" t="s" s="9">
        <v>56</v>
      </c>
      <c r="D66" s="13"/>
      <c r="E66" t="s" s="50">
        <v>37</v>
      </c>
      <c r="F66" s="16"/>
      <c r="G66" s="7"/>
      <c r="H66" s="7"/>
    </row>
    <row r="67" ht="15" customHeight="1">
      <c r="A67" s="7"/>
      <c r="B67" t="s" s="39">
        <v>57</v>
      </c>
      <c r="C67" s="7"/>
      <c r="D67" s="7"/>
      <c r="E67" s="17"/>
      <c r="F67" s="7"/>
      <c r="G67" s="7"/>
      <c r="H67" s="7"/>
    </row>
    <row r="68" ht="15" customHeight="1">
      <c r="A68" s="7"/>
      <c r="B68" t="s" s="9">
        <v>58</v>
      </c>
      <c r="C68" s="7"/>
      <c r="D68" s="7"/>
      <c r="E68" s="7"/>
      <c r="F68" s="7"/>
      <c r="G68" s="7"/>
      <c r="H68" s="7"/>
    </row>
    <row r="69" ht="15" customHeight="1">
      <c r="A69" s="7"/>
      <c r="B69" t="s" s="9">
        <v>59</v>
      </c>
      <c r="C69" s="7"/>
      <c r="D69" s="7"/>
      <c r="E69" s="7"/>
      <c r="F69" s="7"/>
      <c r="G69" s="7"/>
      <c r="H69" s="7"/>
    </row>
    <row r="70" ht="15" customHeight="1">
      <c r="A70" s="7"/>
      <c r="B70" t="s" s="11">
        <v>60</v>
      </c>
      <c r="C70" s="12"/>
      <c r="D70" s="12"/>
      <c r="E70" s="12"/>
      <c r="F70" s="12"/>
      <c r="G70" s="12"/>
      <c r="H70" s="7"/>
    </row>
    <row r="71" ht="54" customHeight="1">
      <c r="A71" s="13"/>
      <c r="B71" t="s" s="51">
        <v>61</v>
      </c>
      <c r="C71" s="52"/>
      <c r="D71" s="52"/>
      <c r="E71" s="52"/>
      <c r="F71" s="52"/>
      <c r="G71" s="52"/>
      <c r="H71" s="16"/>
    </row>
    <row r="72" ht="15" customHeight="1">
      <c r="A72" s="7"/>
      <c r="B72" t="s" s="53">
        <v>62</v>
      </c>
      <c r="C72" s="24"/>
      <c r="D72" s="24"/>
      <c r="E72" s="24"/>
      <c r="F72" s="24"/>
      <c r="G72" s="24"/>
      <c r="H72" s="7"/>
    </row>
    <row r="73" ht="28.5" customHeight="1">
      <c r="A73" s="13"/>
      <c r="B73" t="s" s="51">
        <v>63</v>
      </c>
      <c r="C73" s="52"/>
      <c r="D73" s="52"/>
      <c r="E73" s="52"/>
      <c r="F73" s="52"/>
      <c r="G73" s="52"/>
      <c r="H73" s="16"/>
    </row>
    <row r="74" ht="15" customHeight="1">
      <c r="A74" s="7"/>
      <c r="B74" t="s" s="53">
        <v>64</v>
      </c>
      <c r="C74" s="24"/>
      <c r="D74" s="24"/>
      <c r="E74" s="24"/>
      <c r="F74" s="24"/>
      <c r="G74" s="24"/>
      <c r="H74" s="7"/>
    </row>
    <row r="75" ht="45.75" customHeight="1">
      <c r="A75" s="13"/>
      <c r="B75" t="s" s="51">
        <v>65</v>
      </c>
      <c r="C75" s="52"/>
      <c r="D75" s="52"/>
      <c r="E75" s="52"/>
      <c r="F75" s="52"/>
      <c r="G75" s="52"/>
      <c r="H75" s="16"/>
    </row>
    <row r="76" ht="15" customHeight="1">
      <c r="A76" s="7"/>
      <c r="B76" t="s" s="53">
        <v>66</v>
      </c>
      <c r="C76" s="24"/>
      <c r="D76" s="24"/>
      <c r="E76" s="24"/>
      <c r="F76" s="24"/>
      <c r="G76" s="24"/>
      <c r="H76" s="7"/>
    </row>
    <row r="77" ht="26.15" customHeight="1">
      <c r="A77" s="13"/>
      <c r="B77" t="s" s="54">
        <v>67</v>
      </c>
      <c r="C77" s="55"/>
      <c r="D77" s="55"/>
      <c r="E77" s="55"/>
      <c r="F77" s="55"/>
      <c r="G77" s="55"/>
      <c r="H77" s="16"/>
    </row>
  </sheetData>
  <mergeCells count="8">
    <mergeCell ref="B77:G77"/>
    <mergeCell ref="C17:D17"/>
    <mergeCell ref="C19:D19"/>
    <mergeCell ref="B75:G75"/>
    <mergeCell ref="B71:G71"/>
    <mergeCell ref="B73:G73"/>
    <mergeCell ref="C21:G21"/>
    <mergeCell ref="C22:G22"/>
  </mergeCells>
  <hyperlinks>
    <hyperlink ref="B5" r:id="rId1" location="" tooltip="" display="https://e-sprawozdania.mf.gov.pl/ap/#/step2-start"/>
  </hyperlink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I387"/>
  <sheetViews>
    <sheetView workbookViewId="0" showGridLines="0" defaultGridColor="1"/>
  </sheetViews>
  <sheetFormatPr defaultColWidth="9" defaultRowHeight="11.5" customHeight="1" outlineLevelRow="0" outlineLevelCol="0"/>
  <cols>
    <col min="1" max="1" width="57.4219" style="56" customWidth="1"/>
    <col min="2" max="2" width="14.4219" style="56" customWidth="1"/>
    <col min="3" max="3" width="14.6016" style="56" customWidth="1"/>
    <col min="4" max="4" width="4" style="56" customWidth="1"/>
    <col min="5" max="5" width="16.6016" style="56" customWidth="1"/>
    <col min="6" max="6" width="11.4219" style="56" customWidth="1"/>
    <col min="7" max="7" width="9.42188" style="56" customWidth="1"/>
    <col min="8" max="8" width="9.60156" style="56" customWidth="1"/>
    <col min="9" max="9" width="10.6016" style="56" customWidth="1"/>
    <col min="10" max="16384" width="9" style="56" customWidth="1"/>
  </cols>
  <sheetData>
    <row r="1" ht="15" customHeight="1">
      <c r="A1" t="str" s="57" cm="1">
        <f t="array" ref="A1">'Wprowadzenie - Tabela 1'!$C$21</f>
        <v>Fundacja Szkoły na Końcu Świata</v>
      </c>
      <c r="B1" s="7"/>
      <c r="C1" s="7"/>
      <c r="D1" s="7"/>
      <c r="E1" s="7"/>
      <c r="F1" s="7"/>
      <c r="G1" s="7"/>
      <c r="H1" s="7"/>
      <c r="I1" s="7"/>
    </row>
    <row r="2" ht="15" customHeight="1">
      <c r="A2" s="58"/>
      <c r="B2" s="7"/>
      <c r="C2" s="7"/>
      <c r="D2" s="7"/>
      <c r="E2" s="7"/>
      <c r="F2" s="7"/>
      <c r="G2" s="7"/>
      <c r="H2" s="7"/>
      <c r="I2" s="7"/>
    </row>
    <row r="3" ht="15" customHeight="1">
      <c r="A3" t="s" s="59">
        <v>71</v>
      </c>
      <c r="B3" s="60"/>
      <c r="C3" s="60"/>
      <c r="D3" s="7"/>
      <c r="E3" s="7"/>
      <c r="F3" s="7"/>
      <c r="G3" s="7"/>
      <c r="H3" s="7"/>
      <c r="I3" s="7"/>
    </row>
    <row r="4" ht="16" customHeight="1">
      <c r="A4" s="61"/>
      <c r="B4" s="62"/>
      <c r="C4" s="62"/>
      <c r="D4" s="7"/>
      <c r="E4" s="7"/>
      <c r="F4" s="7"/>
      <c r="G4" s="7"/>
      <c r="H4" s="7"/>
      <c r="I4" s="7"/>
    </row>
    <row r="5" ht="15" customHeight="1">
      <c r="A5" t="s" s="63">
        <v>72</v>
      </c>
      <c r="B5" s="64"/>
      <c r="C5" s="64"/>
      <c r="D5" s="7"/>
      <c r="E5" s="7"/>
      <c r="F5" s="7"/>
      <c r="G5" s="7"/>
      <c r="H5" s="7"/>
      <c r="I5" s="7"/>
    </row>
    <row r="6" ht="15" customHeight="1">
      <c r="A6" t="s" s="63">
        <v>73</v>
      </c>
      <c r="B6" s="64"/>
      <c r="C6" s="64"/>
      <c r="D6" s="7"/>
      <c r="E6" s="7"/>
      <c r="F6" s="7"/>
      <c r="G6" s="7"/>
      <c r="H6" s="7"/>
      <c r="I6" s="7"/>
    </row>
    <row r="7" ht="16" customHeight="1">
      <c r="A7" s="61"/>
      <c r="B7" s="62"/>
      <c r="C7" s="62"/>
      <c r="D7" s="7"/>
      <c r="E7" s="7"/>
      <c r="F7" s="7"/>
      <c r="G7" s="7"/>
      <c r="H7" s="7"/>
      <c r="I7" s="7"/>
    </row>
    <row r="8" ht="15" customHeight="1">
      <c r="A8" t="s" s="65">
        <v>74</v>
      </c>
      <c r="B8" s="66" cm="1">
        <f t="array" ref="B8">'Wprowadzenie - Tabela 1'!$E$44</f>
        <v>45657</v>
      </c>
      <c r="C8" s="62"/>
      <c r="D8" s="7"/>
      <c r="E8" s="7"/>
      <c r="F8" s="7"/>
      <c r="G8" s="7"/>
      <c r="H8" s="7"/>
      <c r="I8" s="7"/>
    </row>
    <row r="9" ht="15.5" customHeight="1">
      <c r="A9" t="s" s="67">
        <v>75</v>
      </c>
      <c r="B9" s="68"/>
      <c r="C9" s="68"/>
      <c r="D9" s="7"/>
      <c r="E9" s="7"/>
      <c r="F9" s="7"/>
      <c r="G9" s="7"/>
      <c r="H9" s="7"/>
      <c r="I9" s="7"/>
    </row>
    <row r="10" ht="16" customHeight="1">
      <c r="A10" s="69"/>
      <c r="B10" t="s" s="70">
        <v>76</v>
      </c>
      <c r="C10" s="71"/>
      <c r="D10" s="72"/>
      <c r="E10" t="s" s="9">
        <v>77</v>
      </c>
      <c r="F10" s="7"/>
      <c r="G10" s="7"/>
      <c r="H10" s="7"/>
      <c r="I10" s="7"/>
    </row>
    <row r="11" ht="15.5" customHeight="1">
      <c r="A11" t="s" s="73">
        <v>78</v>
      </c>
      <c r="B11" s="74" cm="1">
        <f t="array" ref="B11">'Wprowadzenie - Tabela 1'!$E$44</f>
        <v>45657</v>
      </c>
      <c r="C11" s="74" cm="1">
        <f t="array" ref="C11">'Wprowadzenie - Tabela 1'!$C$44-1</f>
        <v>45291</v>
      </c>
      <c r="D11" s="72"/>
      <c r="E11" t="s" s="75">
        <v>79</v>
      </c>
      <c r="F11" s="76"/>
      <c r="G11" s="7"/>
      <c r="H11" s="7"/>
      <c r="I11" s="7"/>
    </row>
    <row r="12" ht="25" customHeight="1">
      <c r="A12" s="77"/>
      <c r="B12" t="s" s="78">
        <v>80</v>
      </c>
      <c r="C12" t="s" s="78">
        <v>81</v>
      </c>
      <c r="D12" s="72"/>
      <c r="E12" s="76"/>
      <c r="F12" s="76"/>
      <c r="G12" s="7"/>
      <c r="H12" s="7"/>
      <c r="I12" s="7"/>
    </row>
    <row r="13" ht="15.5" customHeight="1">
      <c r="A13" s="79">
        <v>1</v>
      </c>
      <c r="B13" s="80">
        <v>2</v>
      </c>
      <c r="C13" s="81">
        <v>3</v>
      </c>
      <c r="D13" s="72"/>
      <c r="E13" t="s" s="9">
        <v>82</v>
      </c>
      <c r="F13" s="7"/>
      <c r="G13" s="7"/>
      <c r="H13" s="7"/>
      <c r="I13" s="7"/>
    </row>
    <row r="14" ht="15.5" customHeight="1">
      <c r="A14" s="69"/>
      <c r="B14" s="82"/>
      <c r="C14" s="82"/>
      <c r="D14" s="72"/>
      <c r="E14" s="7"/>
      <c r="F14" s="7"/>
      <c r="G14" s="7"/>
      <c r="H14" s="7"/>
      <c r="I14" s="7"/>
    </row>
    <row r="15" ht="15" customHeight="1">
      <c r="A15" t="s" s="83">
        <v>83</v>
      </c>
      <c r="B15" s="84" cm="1">
        <f t="array" ref="B15">B18+B26+B33</f>
        <v>9299.870000000001</v>
      </c>
      <c r="C15" s="84" cm="1">
        <f t="array" ref="C15">C18+C26+C33</f>
        <v>13609.09</v>
      </c>
      <c r="D15" s="85"/>
      <c r="E15" s="7"/>
      <c r="F15" s="7"/>
      <c r="G15" s="7"/>
      <c r="H15" s="7"/>
      <c r="I15" s="7"/>
    </row>
    <row r="16" ht="15.5" customHeight="1">
      <c r="A16" s="86"/>
      <c r="B16" s="87"/>
      <c r="C16" s="87"/>
      <c r="D16" s="85"/>
      <c r="E16" s="7"/>
      <c r="F16" s="7"/>
      <c r="G16" s="7"/>
      <c r="H16" s="7"/>
      <c r="I16" s="7"/>
    </row>
    <row r="17" ht="15.5" customHeight="1">
      <c r="A17" s="88"/>
      <c r="B17" s="89"/>
      <c r="C17" s="89"/>
      <c r="D17" s="72"/>
      <c r="E17" s="7"/>
      <c r="F17" s="7"/>
      <c r="G17" s="7"/>
      <c r="H17" s="7"/>
      <c r="I17" s="7"/>
    </row>
    <row r="18" ht="15" customHeight="1">
      <c r="A18" t="s" s="90">
        <v>84</v>
      </c>
      <c r="B18" s="84" cm="1">
        <f t="array" ref="B18">B20+B21+B22+B23+B24</f>
        <v>0</v>
      </c>
      <c r="C18" s="84" cm="1">
        <f t="array" ref="C18">C20+C21+C22+C23+C24</f>
        <v>0</v>
      </c>
      <c r="D18" s="72"/>
      <c r="E18" s="7"/>
      <c r="F18" s="7"/>
      <c r="G18" s="7"/>
      <c r="H18" s="7"/>
      <c r="I18" s="7"/>
    </row>
    <row r="19" ht="15.5" customHeight="1">
      <c r="A19" s="91"/>
      <c r="B19" s="92"/>
      <c r="C19" s="92"/>
      <c r="D19" s="72"/>
      <c r="E19" s="7"/>
      <c r="F19" s="7"/>
      <c r="G19" s="7"/>
      <c r="H19" s="7"/>
      <c r="I19" s="7"/>
    </row>
    <row r="20" ht="15.5" customHeight="1">
      <c r="A20" t="s" s="73">
        <v>85</v>
      </c>
      <c r="B20" s="93">
        <v>0</v>
      </c>
      <c r="C20" s="93">
        <v>0</v>
      </c>
      <c r="D20" s="72"/>
      <c r="E20" s="7"/>
      <c r="F20" s="7"/>
      <c r="G20" s="7"/>
      <c r="H20" s="7"/>
      <c r="I20" s="7"/>
    </row>
    <row r="21" ht="15" customHeight="1">
      <c r="A21" t="s" s="73">
        <v>86</v>
      </c>
      <c r="B21" s="94">
        <v>0</v>
      </c>
      <c r="C21" s="94">
        <v>0</v>
      </c>
      <c r="D21" s="72"/>
      <c r="E21" s="95"/>
      <c r="F21" s="7"/>
      <c r="G21" s="7"/>
      <c r="H21" s="7"/>
      <c r="I21" s="7"/>
    </row>
    <row r="22" ht="15" customHeight="1">
      <c r="A22" t="s" s="73">
        <v>87</v>
      </c>
      <c r="B22" s="94">
        <v>0</v>
      </c>
      <c r="C22" s="94">
        <v>0</v>
      </c>
      <c r="D22" s="72"/>
      <c r="E22" s="95"/>
      <c r="F22" s="7"/>
      <c r="G22" s="7"/>
      <c r="H22" s="7"/>
      <c r="I22" s="7"/>
    </row>
    <row r="23" ht="15" customHeight="1">
      <c r="A23" t="s" s="73">
        <v>88</v>
      </c>
      <c r="B23" s="94">
        <v>0</v>
      </c>
      <c r="C23" s="94">
        <v>0</v>
      </c>
      <c r="D23" s="72"/>
      <c r="E23" s="95"/>
      <c r="F23" s="7"/>
      <c r="G23" s="7"/>
      <c r="H23" s="7"/>
      <c r="I23" s="7"/>
    </row>
    <row r="24" ht="15.5" customHeight="1">
      <c r="A24" t="s" s="73">
        <v>89</v>
      </c>
      <c r="B24" s="96">
        <v>0</v>
      </c>
      <c r="C24" s="96">
        <v>0</v>
      </c>
      <c r="D24" s="72"/>
      <c r="E24" s="95"/>
      <c r="F24" s="7"/>
      <c r="G24" s="7"/>
      <c r="H24" s="7"/>
      <c r="I24" s="7"/>
    </row>
    <row r="25" ht="15.5" customHeight="1">
      <c r="A25" s="97"/>
      <c r="B25" s="98"/>
      <c r="C25" s="98"/>
      <c r="D25" s="72"/>
      <c r="E25" t="s" s="9">
        <v>90</v>
      </c>
      <c r="F25" s="7"/>
      <c r="G25" s="7"/>
      <c r="H25" s="7"/>
      <c r="I25" s="7"/>
    </row>
    <row r="26" ht="15" customHeight="1">
      <c r="A26" t="s" s="90">
        <v>91</v>
      </c>
      <c r="B26" s="84" cm="1">
        <f t="array" ref="B26">B28+B29+B30+B31</f>
        <v>9299.870000000001</v>
      </c>
      <c r="C26" s="84" cm="1">
        <f t="array" ref="C26">C28+C29+C30+C31</f>
        <v>13609.09</v>
      </c>
      <c r="D26" s="72"/>
      <c r="E26" t="s" s="9">
        <v>92</v>
      </c>
      <c r="F26" s="7"/>
      <c r="G26" s="7"/>
      <c r="H26" s="7"/>
      <c r="I26" s="7"/>
    </row>
    <row r="27" ht="15.5" customHeight="1">
      <c r="A27" s="97"/>
      <c r="B27" s="87"/>
      <c r="C27" s="87"/>
      <c r="D27" s="72"/>
      <c r="E27" t="s" s="9">
        <v>93</v>
      </c>
      <c r="F27" s="7"/>
      <c r="G27" s="7"/>
      <c r="H27" s="7"/>
      <c r="I27" s="7"/>
    </row>
    <row r="28" ht="15.5" customHeight="1">
      <c r="A28" t="s" s="73">
        <v>94</v>
      </c>
      <c r="B28" s="93">
        <v>9299.870000000001</v>
      </c>
      <c r="C28" s="93">
        <v>13609.09</v>
      </c>
      <c r="D28" s="72"/>
      <c r="E28" t="s" s="9">
        <v>95</v>
      </c>
      <c r="F28" s="7"/>
      <c r="G28" s="7"/>
      <c r="H28" s="7"/>
      <c r="I28" s="7"/>
    </row>
    <row r="29" ht="15" customHeight="1">
      <c r="A29" t="s" s="73">
        <v>96</v>
      </c>
      <c r="B29" s="94">
        <v>0</v>
      </c>
      <c r="C29" s="94">
        <v>0</v>
      </c>
      <c r="D29" s="72"/>
      <c r="E29" s="95"/>
      <c r="F29" s="7"/>
      <c r="G29" s="7"/>
      <c r="H29" s="7"/>
      <c r="I29" s="7"/>
    </row>
    <row r="30" ht="15" customHeight="1">
      <c r="A30" t="s" s="73">
        <v>97</v>
      </c>
      <c r="B30" s="94">
        <v>0</v>
      </c>
      <c r="C30" s="94">
        <v>0</v>
      </c>
      <c r="D30" s="72"/>
      <c r="E30" s="7"/>
      <c r="F30" s="7"/>
      <c r="G30" s="7"/>
      <c r="H30" s="7"/>
      <c r="I30" s="7"/>
    </row>
    <row r="31" ht="15" customHeight="1">
      <c r="A31" t="s" s="73">
        <v>98</v>
      </c>
      <c r="B31" s="94">
        <v>0</v>
      </c>
      <c r="C31" s="94">
        <v>0</v>
      </c>
      <c r="D31" s="72"/>
      <c r="E31" s="7"/>
      <c r="F31" s="7"/>
      <c r="G31" s="7"/>
      <c r="H31" s="7"/>
      <c r="I31" s="7"/>
    </row>
    <row r="32" ht="15" customHeight="1">
      <c r="A32" s="99"/>
      <c r="B32" s="100"/>
      <c r="C32" s="100"/>
      <c r="D32" s="72"/>
      <c r="E32" s="7"/>
      <c r="F32" s="7"/>
      <c r="G32" s="7"/>
      <c r="H32" s="7"/>
      <c r="I32" s="7"/>
    </row>
    <row r="33" ht="15" customHeight="1">
      <c r="A33" t="s" s="90">
        <v>99</v>
      </c>
      <c r="B33" s="101">
        <v>0</v>
      </c>
      <c r="C33" s="101">
        <v>0</v>
      </c>
      <c r="D33" s="72"/>
      <c r="E33" s="7"/>
      <c r="F33" s="7"/>
      <c r="G33" s="7"/>
      <c r="H33" s="7"/>
      <c r="I33" s="7"/>
    </row>
    <row r="34" ht="15.5" customHeight="1">
      <c r="A34" s="86"/>
      <c r="B34" s="102"/>
      <c r="C34" s="102"/>
      <c r="D34" s="72"/>
      <c r="E34" s="7"/>
      <c r="F34" s="7"/>
      <c r="G34" s="7"/>
      <c r="H34" s="7"/>
      <c r="I34" s="7"/>
    </row>
    <row r="35" ht="15.5" customHeight="1">
      <c r="A35" s="103"/>
      <c r="B35" s="104"/>
      <c r="C35" s="104"/>
      <c r="D35" s="7"/>
      <c r="E35" s="7"/>
      <c r="F35" s="7"/>
      <c r="G35" s="7"/>
      <c r="H35" s="7"/>
      <c r="I35" s="7"/>
    </row>
    <row r="36" ht="15" customHeight="1">
      <c r="A36" s="7"/>
      <c r="B36" s="105"/>
      <c r="C36" s="105"/>
      <c r="D36" s="7"/>
      <c r="E36" s="7"/>
      <c r="F36" s="7"/>
      <c r="G36" s="7"/>
      <c r="H36" s="7"/>
      <c r="I36" s="7"/>
    </row>
    <row r="37" ht="15.5" customHeight="1">
      <c r="A37" t="s" s="67">
        <v>100</v>
      </c>
      <c r="B37" s="106"/>
      <c r="C37" s="106"/>
      <c r="D37" s="7"/>
      <c r="E37" s="7"/>
      <c r="F37" s="7"/>
      <c r="G37" s="7"/>
      <c r="H37" s="7"/>
      <c r="I37" s="7"/>
    </row>
    <row r="38" ht="16" customHeight="1">
      <c r="A38" s="69"/>
      <c r="B38" t="s" s="107">
        <v>101</v>
      </c>
      <c r="C38" s="108"/>
      <c r="D38" s="72"/>
      <c r="E38" t="s" s="9">
        <v>77</v>
      </c>
      <c r="F38" s="7"/>
      <c r="G38" s="7"/>
      <c r="H38" s="7"/>
      <c r="I38" s="7"/>
    </row>
    <row r="39" ht="15.5" customHeight="1">
      <c r="A39" t="s" s="73">
        <v>102</v>
      </c>
      <c r="B39" s="74" cm="1">
        <f t="array" ref="B39">'Wprowadzenie - Tabela 1'!$E$44</f>
        <v>45657</v>
      </c>
      <c r="C39" s="74" cm="1">
        <f t="array" ref="C39">'Wprowadzenie - Tabela 1'!$C$44-1</f>
        <v>45291</v>
      </c>
      <c r="D39" s="72"/>
      <c r="E39" t="s" s="75">
        <v>79</v>
      </c>
      <c r="F39" s="76"/>
      <c r="G39" s="7"/>
      <c r="H39" s="7"/>
      <c r="I39" s="7"/>
    </row>
    <row r="40" ht="25" customHeight="1">
      <c r="A40" s="77"/>
      <c r="B40" t="s" s="78">
        <v>80</v>
      </c>
      <c r="C40" t="s" s="78">
        <v>81</v>
      </c>
      <c r="D40" s="72"/>
      <c r="E40" s="76"/>
      <c r="F40" s="76"/>
      <c r="G40" s="7"/>
      <c r="H40" s="7"/>
      <c r="I40" s="7"/>
    </row>
    <row r="41" ht="15.5" customHeight="1">
      <c r="A41" s="79">
        <v>1</v>
      </c>
      <c r="B41" s="79">
        <v>2</v>
      </c>
      <c r="C41" s="79">
        <v>3</v>
      </c>
      <c r="D41" s="72"/>
      <c r="E41" t="s" s="9">
        <v>82</v>
      </c>
      <c r="F41" s="7"/>
      <c r="G41" s="7"/>
      <c r="H41" s="7"/>
      <c r="I41" s="7"/>
    </row>
    <row r="42" ht="15.5" customHeight="1">
      <c r="A42" s="69"/>
      <c r="B42" s="89"/>
      <c r="C42" s="89"/>
      <c r="D42" s="72"/>
      <c r="E42" s="7"/>
      <c r="F42" s="7"/>
      <c r="G42" s="7"/>
      <c r="H42" s="7"/>
      <c r="I42" s="7"/>
    </row>
    <row r="43" ht="15" customHeight="1">
      <c r="A43" t="s" s="83">
        <v>103</v>
      </c>
      <c r="B43" s="84" cm="1">
        <f t="array" ref="B43">B46+B55</f>
        <v>9299.870000000001</v>
      </c>
      <c r="C43" s="84" cm="1">
        <f t="array" ref="C43">C46+C55</f>
        <v>13609.09</v>
      </c>
      <c r="D43" s="72"/>
      <c r="E43" s="7"/>
      <c r="F43" s="7"/>
      <c r="G43" s="7"/>
      <c r="H43" s="7"/>
      <c r="I43" s="7"/>
    </row>
    <row r="44" ht="15.5" customHeight="1">
      <c r="A44" s="86"/>
      <c r="B44" s="92"/>
      <c r="C44" s="92"/>
      <c r="D44" s="72"/>
      <c r="E44" s="95"/>
      <c r="F44" s="7"/>
      <c r="G44" s="7"/>
      <c r="H44" s="7"/>
      <c r="I44" s="7"/>
    </row>
    <row r="45" ht="15.5" customHeight="1">
      <c r="A45" s="109"/>
      <c r="B45" s="89"/>
      <c r="C45" s="89"/>
      <c r="D45" s="72"/>
      <c r="E45" t="s" s="9">
        <v>90</v>
      </c>
      <c r="F45" s="7"/>
      <c r="G45" s="7"/>
      <c r="H45" s="7"/>
      <c r="I45" s="7"/>
    </row>
    <row r="46" ht="15" customHeight="1">
      <c r="A46" t="s" s="90">
        <v>104</v>
      </c>
      <c r="B46" s="84" cm="1">
        <f t="array" ref="B46">SUM(B49:B53)</f>
        <v>9299.870000000001</v>
      </c>
      <c r="C46" s="84" cm="1">
        <f t="array" ref="C46">SUM(C49:C53)</f>
        <v>13609.09</v>
      </c>
      <c r="D46" s="72"/>
      <c r="E46" t="s" s="9">
        <v>92</v>
      </c>
      <c r="F46" s="7"/>
      <c r="G46" s="7"/>
      <c r="H46" s="7"/>
      <c r="I46" s="7"/>
    </row>
    <row r="47" ht="15.5" customHeight="1">
      <c r="A47" s="91"/>
      <c r="B47" s="92"/>
      <c r="C47" s="92"/>
      <c r="D47" s="72"/>
      <c r="E47" t="s" s="9">
        <v>93</v>
      </c>
      <c r="F47" s="7"/>
      <c r="G47" s="7"/>
      <c r="H47" s="7"/>
      <c r="I47" s="7"/>
    </row>
    <row r="48" ht="15.5" customHeight="1">
      <c r="A48" s="91"/>
      <c r="B48" s="110"/>
      <c r="C48" s="110"/>
      <c r="D48" s="72"/>
      <c r="E48" t="s" s="9">
        <v>95</v>
      </c>
      <c r="F48" s="7"/>
      <c r="G48" s="7"/>
      <c r="H48" s="7"/>
      <c r="I48" s="7"/>
    </row>
    <row r="49" ht="15" customHeight="1">
      <c r="A49" t="s" s="111">
        <v>105</v>
      </c>
      <c r="B49" s="94">
        <v>1000</v>
      </c>
      <c r="C49" s="94">
        <v>1000</v>
      </c>
      <c r="D49" s="72"/>
      <c r="E49" s="95"/>
      <c r="F49" s="7"/>
      <c r="G49" s="7"/>
      <c r="H49" s="7"/>
      <c r="I49" s="7"/>
    </row>
    <row r="50" ht="15" customHeight="1">
      <c r="A50" t="s" s="111">
        <v>106</v>
      </c>
      <c r="B50" s="94">
        <v>0</v>
      </c>
      <c r="C50" s="94">
        <v>0</v>
      </c>
      <c r="D50" s="72"/>
      <c r="E50" s="7"/>
      <c r="F50" s="7"/>
      <c r="G50" s="7"/>
      <c r="H50" s="7"/>
      <c r="I50" s="7"/>
    </row>
    <row r="51" ht="15" customHeight="1">
      <c r="A51" t="s" s="111">
        <v>107</v>
      </c>
      <c r="B51" s="94">
        <v>11609.09</v>
      </c>
      <c r="C51" s="94">
        <v>16500.77</v>
      </c>
      <c r="D51" s="72"/>
      <c r="E51" s="7"/>
      <c r="F51" s="7"/>
      <c r="G51" s="7"/>
      <c r="H51" s="7"/>
      <c r="I51" s="7"/>
    </row>
    <row r="52" ht="15" customHeight="1">
      <c r="A52" t="s" s="111">
        <v>108</v>
      </c>
      <c r="B52" s="94">
        <v>-3309.22</v>
      </c>
      <c r="C52" s="94">
        <v>-3891.68</v>
      </c>
      <c r="D52" s="85"/>
      <c r="E52" s="7"/>
      <c r="F52" s="7"/>
      <c r="G52" s="7"/>
      <c r="H52" s="7"/>
      <c r="I52" t="s" s="9">
        <v>109</v>
      </c>
    </row>
    <row r="53" ht="15.5" customHeight="1">
      <c r="A53" s="97"/>
      <c r="B53" s="102"/>
      <c r="C53" s="102"/>
      <c r="D53" s="72"/>
      <c r="E53" s="7"/>
      <c r="F53" s="7"/>
      <c r="G53" s="7"/>
      <c r="H53" s="7"/>
      <c r="I53" s="7"/>
    </row>
    <row r="54" ht="15.5" customHeight="1">
      <c r="A54" s="97"/>
      <c r="B54" s="89"/>
      <c r="C54" s="89"/>
      <c r="D54" s="72"/>
      <c r="E54" s="7"/>
      <c r="F54" s="7"/>
      <c r="G54" s="7"/>
      <c r="H54" s="7"/>
      <c r="I54" s="7"/>
    </row>
    <row r="55" ht="15" customHeight="1">
      <c r="A55" t="s" s="90">
        <v>110</v>
      </c>
      <c r="B55" s="84" cm="1">
        <f t="array" ref="B55">SUM(B57:B61)</f>
        <v>0</v>
      </c>
      <c r="C55" s="84" cm="1">
        <f t="array" ref="C55">SUM(C57:C61)</f>
        <v>0</v>
      </c>
      <c r="D55" s="72"/>
      <c r="E55" s="7"/>
      <c r="F55" s="7"/>
      <c r="G55" s="7"/>
      <c r="H55" s="7"/>
      <c r="I55" s="7"/>
    </row>
    <row r="56" ht="15.5" customHeight="1">
      <c r="A56" s="91"/>
      <c r="B56" s="92"/>
      <c r="C56" s="92"/>
      <c r="D56" s="72"/>
      <c r="E56" s="7"/>
      <c r="F56" s="7"/>
      <c r="G56" s="7"/>
      <c r="H56" s="7"/>
      <c r="I56" s="7"/>
    </row>
    <row r="57" ht="15.5" customHeight="1">
      <c r="A57" t="s" s="73">
        <v>111</v>
      </c>
      <c r="B57" s="93">
        <v>0</v>
      </c>
      <c r="C57" s="93">
        <v>0</v>
      </c>
      <c r="D57" s="72"/>
      <c r="E57" s="7"/>
      <c r="F57" s="7"/>
      <c r="G57" s="7"/>
      <c r="H57" s="7"/>
      <c r="I57" s="7"/>
    </row>
    <row r="58" ht="15" customHeight="1">
      <c r="A58" t="s" s="73">
        <v>112</v>
      </c>
      <c r="B58" s="94">
        <v>0</v>
      </c>
      <c r="C58" s="94">
        <v>0</v>
      </c>
      <c r="D58" s="72"/>
      <c r="E58" s="7"/>
      <c r="F58" s="7"/>
      <c r="G58" s="7"/>
      <c r="H58" s="7"/>
      <c r="I58" s="7"/>
    </row>
    <row r="59" ht="15" customHeight="1">
      <c r="A59" t="s" s="73">
        <v>113</v>
      </c>
      <c r="B59" s="94">
        <v>0</v>
      </c>
      <c r="C59" s="94">
        <v>0</v>
      </c>
      <c r="D59" s="72"/>
      <c r="E59" s="7"/>
      <c r="F59" s="7"/>
      <c r="G59" s="7"/>
      <c r="H59" s="7"/>
      <c r="I59" s="7"/>
    </row>
    <row r="60" ht="15" customHeight="1">
      <c r="A60" t="s" s="73">
        <v>114</v>
      </c>
      <c r="B60" s="94">
        <v>0</v>
      </c>
      <c r="C60" s="94">
        <v>0</v>
      </c>
      <c r="D60" s="72"/>
      <c r="E60" s="7"/>
      <c r="F60" s="7"/>
      <c r="G60" s="7"/>
      <c r="H60" s="7"/>
      <c r="I60" s="7"/>
    </row>
    <row r="61" ht="15.5" customHeight="1">
      <c r="A61" s="86"/>
      <c r="B61" s="102"/>
      <c r="C61" s="102"/>
      <c r="D61" s="72"/>
      <c r="E61" s="7"/>
      <c r="F61" s="7"/>
      <c r="G61" s="7"/>
      <c r="H61" s="7"/>
      <c r="I61" s="7"/>
    </row>
    <row r="62" ht="8" customHeight="1">
      <c r="A62" s="103"/>
      <c r="B62" s="103"/>
      <c r="C62" s="103"/>
      <c r="D62" s="7"/>
      <c r="E62" s="7"/>
      <c r="F62" s="7"/>
      <c r="G62" s="7"/>
      <c r="H62" s="7"/>
      <c r="I62" s="7"/>
    </row>
    <row r="63" ht="15" customHeight="1">
      <c r="A63" s="112"/>
      <c r="B63" s="113"/>
      <c r="C63" s="113"/>
      <c r="D63" s="7"/>
      <c r="E63" s="7"/>
      <c r="F63" s="7"/>
      <c r="G63" s="7"/>
      <c r="H63" s="7"/>
      <c r="I63" s="7"/>
    </row>
    <row r="64" ht="15" customHeight="1">
      <c r="A64" s="112"/>
      <c r="B64" s="112"/>
      <c r="C64" s="112"/>
      <c r="D64" s="7"/>
      <c r="E64" s="7"/>
      <c r="F64" s="7"/>
      <c r="G64" s="7"/>
      <c r="H64" s="7"/>
      <c r="I64" s="7"/>
    </row>
    <row r="65" ht="15" customHeight="1">
      <c r="A65" s="112"/>
      <c r="B65" s="112"/>
      <c r="C65" s="112"/>
      <c r="D65" s="7"/>
      <c r="E65" s="7"/>
      <c r="F65" s="7"/>
      <c r="G65" s="7"/>
      <c r="H65" s="7"/>
      <c r="I65" s="7"/>
    </row>
    <row r="66" ht="15" customHeight="1">
      <c r="A66" s="112"/>
      <c r="B66" s="112"/>
      <c r="C66" s="112"/>
      <c r="D66" s="7"/>
      <c r="E66" s="7"/>
      <c r="F66" s="7"/>
      <c r="G66" s="7"/>
      <c r="H66" s="7"/>
      <c r="I66" s="7"/>
    </row>
    <row r="67" ht="15" customHeight="1">
      <c r="A67" s="7"/>
      <c r="B67" s="7"/>
      <c r="C67" s="7"/>
      <c r="D67" s="7"/>
      <c r="E67" s="7"/>
      <c r="F67" s="7"/>
      <c r="G67" s="7"/>
      <c r="H67" s="7"/>
      <c r="I67" s="7"/>
    </row>
    <row r="68" ht="15" customHeight="1">
      <c r="A68" s="7"/>
      <c r="B68" s="7"/>
      <c r="C68" s="7"/>
      <c r="D68" s="7"/>
      <c r="E68" s="7"/>
      <c r="F68" s="7"/>
      <c r="G68" s="7"/>
      <c r="H68" s="7"/>
      <c r="I68" s="7"/>
    </row>
    <row r="69" ht="15" customHeight="1">
      <c r="A69" s="7"/>
      <c r="B69" s="7"/>
      <c r="C69" s="7"/>
      <c r="D69" s="7"/>
      <c r="E69" s="7"/>
      <c r="F69" s="7"/>
      <c r="G69" s="7"/>
      <c r="H69" s="7"/>
      <c r="I69" s="7"/>
    </row>
    <row r="70" ht="15" customHeight="1">
      <c r="A70" s="7"/>
      <c r="B70" s="7"/>
      <c r="C70" s="7"/>
      <c r="D70" s="7"/>
      <c r="E70" s="7"/>
      <c r="F70" s="7"/>
      <c r="G70" s="7"/>
      <c r="H70" s="7"/>
      <c r="I70" s="7"/>
    </row>
    <row r="71" ht="15" customHeight="1">
      <c r="A71" s="7"/>
      <c r="B71" s="7"/>
      <c r="C71" s="7"/>
      <c r="D71" s="7"/>
      <c r="E71" s="7"/>
      <c r="F71" s="7"/>
      <c r="G71" s="7"/>
      <c r="H71" s="7"/>
      <c r="I71" s="7"/>
    </row>
    <row r="72" ht="15" customHeight="1">
      <c r="A72" s="7"/>
      <c r="B72" s="7"/>
      <c r="C72" s="7"/>
      <c r="D72" s="7"/>
      <c r="E72" s="7"/>
      <c r="F72" s="7"/>
      <c r="G72" s="7"/>
      <c r="H72" s="7"/>
      <c r="I72" s="7"/>
    </row>
    <row r="73" ht="15" customHeight="1">
      <c r="A73" s="7"/>
      <c r="B73" s="7"/>
      <c r="C73" s="7"/>
      <c r="D73" s="7"/>
      <c r="E73" s="7"/>
      <c r="F73" s="7"/>
      <c r="G73" s="7"/>
      <c r="H73" s="7"/>
      <c r="I73" s="7"/>
    </row>
    <row r="74" ht="15" customHeight="1">
      <c r="A74" s="7"/>
      <c r="B74" s="7"/>
      <c r="C74" s="7"/>
      <c r="D74" s="7"/>
      <c r="E74" s="7"/>
      <c r="F74" s="7"/>
      <c r="G74" s="7"/>
      <c r="H74" s="7"/>
      <c r="I74" s="7"/>
    </row>
    <row r="75" ht="15" customHeight="1">
      <c r="A75" s="7"/>
      <c r="B75" s="7"/>
      <c r="C75" s="7"/>
      <c r="D75" s="7"/>
      <c r="E75" s="7"/>
      <c r="F75" s="7"/>
      <c r="G75" s="7"/>
      <c r="H75" s="7"/>
      <c r="I75" s="7"/>
    </row>
    <row r="76" ht="15" customHeight="1">
      <c r="A76" s="7"/>
      <c r="B76" s="7"/>
      <c r="C76" s="7"/>
      <c r="D76" s="7"/>
      <c r="E76" s="7"/>
      <c r="F76" s="7"/>
      <c r="G76" s="7"/>
      <c r="H76" s="7"/>
      <c r="I76" s="7"/>
    </row>
    <row r="77" ht="15" customHeight="1">
      <c r="A77" s="7"/>
      <c r="B77" s="7"/>
      <c r="C77" s="7"/>
      <c r="D77" s="7"/>
      <c r="E77" s="7"/>
      <c r="F77" s="7"/>
      <c r="G77" s="7"/>
      <c r="H77" s="7"/>
      <c r="I77" s="7"/>
    </row>
    <row r="78" ht="15" customHeight="1">
      <c r="A78" s="7"/>
      <c r="B78" s="7"/>
      <c r="C78" s="7"/>
      <c r="D78" s="7"/>
      <c r="E78" s="7"/>
      <c r="F78" s="7"/>
      <c r="G78" s="7"/>
      <c r="H78" s="7"/>
      <c r="I78" s="7"/>
    </row>
    <row r="79" ht="15" customHeight="1">
      <c r="A79" s="7"/>
      <c r="B79" s="7"/>
      <c r="C79" s="7"/>
      <c r="D79" s="7"/>
      <c r="E79" s="7"/>
      <c r="F79" s="7"/>
      <c r="G79" s="7"/>
      <c r="H79" s="7"/>
      <c r="I79" s="7"/>
    </row>
    <row r="80" ht="15" customHeight="1">
      <c r="A80" s="7"/>
      <c r="B80" s="7"/>
      <c r="C80" s="7"/>
      <c r="D80" s="7"/>
      <c r="E80" s="7"/>
      <c r="F80" s="7"/>
      <c r="G80" s="7"/>
      <c r="H80" s="7"/>
      <c r="I80" s="7"/>
    </row>
    <row r="81" ht="15" customHeight="1">
      <c r="A81" s="7"/>
      <c r="B81" s="7"/>
      <c r="C81" s="7"/>
      <c r="D81" s="7"/>
      <c r="E81" s="7"/>
      <c r="F81" s="7"/>
      <c r="G81" s="7"/>
      <c r="H81" s="7"/>
      <c r="I81" s="7"/>
    </row>
    <row r="82" ht="15" customHeight="1">
      <c r="A82" s="7"/>
      <c r="B82" s="7"/>
      <c r="C82" s="7"/>
      <c r="D82" s="7"/>
      <c r="E82" s="7"/>
      <c r="F82" s="7"/>
      <c r="G82" s="7"/>
      <c r="H82" s="7"/>
      <c r="I82" s="7"/>
    </row>
    <row r="83" ht="15" customHeight="1">
      <c r="A83" s="7"/>
      <c r="B83" s="7"/>
      <c r="C83" s="7"/>
      <c r="D83" s="7"/>
      <c r="E83" s="7"/>
      <c r="F83" s="7"/>
      <c r="G83" s="7"/>
      <c r="H83" s="7"/>
      <c r="I83" s="7"/>
    </row>
    <row r="84" ht="15" customHeight="1">
      <c r="A84" s="7"/>
      <c r="B84" s="7"/>
      <c r="C84" s="7"/>
      <c r="D84" s="7"/>
      <c r="E84" s="7"/>
      <c r="F84" s="7"/>
      <c r="G84" s="7"/>
      <c r="H84" s="7"/>
      <c r="I84" s="7"/>
    </row>
    <row r="85" ht="15" customHeight="1">
      <c r="A85" s="7"/>
      <c r="B85" s="7"/>
      <c r="C85" s="7"/>
      <c r="D85" s="7"/>
      <c r="E85" s="7"/>
      <c r="F85" s="7"/>
      <c r="G85" s="7"/>
      <c r="H85" s="7"/>
      <c r="I85" s="7"/>
    </row>
    <row r="86" ht="15" customHeight="1">
      <c r="A86" s="7"/>
      <c r="B86" s="7"/>
      <c r="C86" s="7"/>
      <c r="D86" s="7"/>
      <c r="E86" s="7"/>
      <c r="F86" s="7"/>
      <c r="G86" s="7"/>
      <c r="H86" s="7"/>
      <c r="I86" s="7"/>
    </row>
    <row r="87" ht="15" customHeight="1">
      <c r="A87" s="7"/>
      <c r="B87" s="7"/>
      <c r="C87" s="7"/>
      <c r="D87" s="7"/>
      <c r="E87" s="7"/>
      <c r="F87" s="7"/>
      <c r="G87" s="7"/>
      <c r="H87" s="7"/>
      <c r="I87" s="7"/>
    </row>
    <row r="88" ht="15" customHeight="1">
      <c r="A88" s="7"/>
      <c r="B88" s="7"/>
      <c r="C88" s="7"/>
      <c r="D88" s="7"/>
      <c r="E88" s="7"/>
      <c r="F88" s="7"/>
      <c r="G88" s="7"/>
      <c r="H88" s="7"/>
      <c r="I88" s="7"/>
    </row>
    <row r="89" ht="15" customHeight="1">
      <c r="A89" s="7"/>
      <c r="B89" s="7"/>
      <c r="C89" s="7"/>
      <c r="D89" s="7"/>
      <c r="E89" s="7"/>
      <c r="F89" s="7"/>
      <c r="G89" s="7"/>
      <c r="H89" s="7"/>
      <c r="I89" s="7"/>
    </row>
    <row r="90" ht="15" customHeight="1">
      <c r="A90" s="7"/>
      <c r="B90" s="7"/>
      <c r="C90" s="7"/>
      <c r="D90" s="7"/>
      <c r="E90" s="7"/>
      <c r="F90" s="7"/>
      <c r="G90" s="7"/>
      <c r="H90" s="7"/>
      <c r="I90" s="7"/>
    </row>
    <row r="91" ht="15" customHeight="1">
      <c r="A91" s="7"/>
      <c r="B91" s="7"/>
      <c r="C91" s="7"/>
      <c r="D91" s="7"/>
      <c r="E91" s="7"/>
      <c r="F91" s="7"/>
      <c r="G91" s="7"/>
      <c r="H91" s="7"/>
      <c r="I91" s="7"/>
    </row>
    <row r="92" ht="15" customHeight="1">
      <c r="A92" s="7"/>
      <c r="B92" s="7"/>
      <c r="C92" s="7"/>
      <c r="D92" s="7"/>
      <c r="E92" s="7"/>
      <c r="F92" s="7"/>
      <c r="G92" s="7"/>
      <c r="H92" s="7"/>
      <c r="I92" s="7"/>
    </row>
    <row r="93" ht="15" customHeight="1">
      <c r="A93" s="7"/>
      <c r="B93" s="7"/>
      <c r="C93" s="7"/>
      <c r="D93" s="7"/>
      <c r="E93" s="7"/>
      <c r="F93" s="7"/>
      <c r="G93" s="7"/>
      <c r="H93" s="7"/>
      <c r="I93" s="7"/>
    </row>
    <row r="94" ht="15" customHeight="1">
      <c r="A94" s="7"/>
      <c r="B94" s="7"/>
      <c r="C94" s="7"/>
      <c r="D94" s="7"/>
      <c r="E94" s="7"/>
      <c r="F94" s="7"/>
      <c r="G94" s="7"/>
      <c r="H94" s="7"/>
      <c r="I94" s="7"/>
    </row>
    <row r="95" ht="15" customHeight="1">
      <c r="A95" s="7"/>
      <c r="B95" s="7"/>
      <c r="C95" s="7"/>
      <c r="D95" s="7"/>
      <c r="E95" s="7"/>
      <c r="F95" s="7"/>
      <c r="G95" s="7"/>
      <c r="H95" s="7"/>
      <c r="I95" s="7"/>
    </row>
    <row r="96" ht="15" customHeight="1">
      <c r="A96" s="7"/>
      <c r="B96" s="7"/>
      <c r="C96" s="7"/>
      <c r="D96" s="7"/>
      <c r="E96" s="7"/>
      <c r="F96" s="7"/>
      <c r="G96" s="7"/>
      <c r="H96" s="7"/>
      <c r="I96" s="7"/>
    </row>
    <row r="97" ht="15" customHeight="1">
      <c r="A97" s="7"/>
      <c r="B97" s="7"/>
      <c r="C97" s="7"/>
      <c r="D97" s="7"/>
      <c r="E97" s="7"/>
      <c r="F97" s="7"/>
      <c r="G97" s="7"/>
      <c r="H97" s="7"/>
      <c r="I97" s="7"/>
    </row>
    <row r="98" ht="15" customHeight="1">
      <c r="A98" s="7"/>
      <c r="B98" s="7"/>
      <c r="C98" s="7"/>
      <c r="D98" s="7"/>
      <c r="E98" s="7"/>
      <c r="F98" s="7"/>
      <c r="G98" s="7"/>
      <c r="H98" s="7"/>
      <c r="I98" s="7"/>
    </row>
    <row r="99" ht="15" customHeight="1">
      <c r="A99" s="7"/>
      <c r="B99" s="7"/>
      <c r="C99" s="7"/>
      <c r="D99" s="7"/>
      <c r="E99" s="7"/>
      <c r="F99" s="7"/>
      <c r="G99" s="7"/>
      <c r="H99" s="7"/>
      <c r="I99" s="7"/>
    </row>
    <row r="100" ht="15" customHeight="1">
      <c r="A100" s="7"/>
      <c r="B100" s="7"/>
      <c r="C100" s="7"/>
      <c r="D100" s="7"/>
      <c r="E100" s="7"/>
      <c r="F100" s="7"/>
      <c r="G100" s="7"/>
      <c r="H100" s="7"/>
      <c r="I100" s="7"/>
    </row>
    <row r="101" ht="15" customHeight="1">
      <c r="A101" s="7"/>
      <c r="B101" s="7"/>
      <c r="C101" s="7"/>
      <c r="D101" s="7"/>
      <c r="E101" s="7"/>
      <c r="F101" s="7"/>
      <c r="G101" s="7"/>
      <c r="H101" s="7"/>
      <c r="I101" s="7"/>
    </row>
    <row r="102" ht="15" customHeight="1">
      <c r="A102" s="7"/>
      <c r="B102" s="7"/>
      <c r="C102" s="7"/>
      <c r="D102" s="7"/>
      <c r="E102" s="7"/>
      <c r="F102" s="7"/>
      <c r="G102" s="7"/>
      <c r="H102" s="7"/>
      <c r="I102" s="7"/>
    </row>
    <row r="103" ht="15" customHeight="1">
      <c r="A103" s="7"/>
      <c r="B103" s="7"/>
      <c r="C103" s="7"/>
      <c r="D103" s="7"/>
      <c r="E103" s="7"/>
      <c r="F103" s="7"/>
      <c r="G103" s="7"/>
      <c r="H103" s="7"/>
      <c r="I103" s="7"/>
    </row>
    <row r="104" ht="15" customHeight="1">
      <c r="A104" s="7"/>
      <c r="B104" s="7"/>
      <c r="C104" s="7"/>
      <c r="D104" s="7"/>
      <c r="E104" s="7"/>
      <c r="F104" s="7"/>
      <c r="G104" s="7"/>
      <c r="H104" s="7"/>
      <c r="I104" s="7"/>
    </row>
    <row r="105" ht="15" customHeight="1">
      <c r="A105" s="7"/>
      <c r="B105" s="7"/>
      <c r="C105" s="7"/>
      <c r="D105" s="7"/>
      <c r="E105" s="7"/>
      <c r="F105" s="7"/>
      <c r="G105" s="7"/>
      <c r="H105" s="7"/>
      <c r="I105" s="7"/>
    </row>
    <row r="106" ht="15" customHeight="1">
      <c r="A106" s="7"/>
      <c r="B106" s="7"/>
      <c r="C106" s="7"/>
      <c r="D106" s="7"/>
      <c r="E106" s="7"/>
      <c r="F106" s="7"/>
      <c r="G106" s="7"/>
      <c r="H106" s="7"/>
      <c r="I106" s="7"/>
    </row>
    <row r="107" ht="15" customHeight="1">
      <c r="A107" s="7"/>
      <c r="B107" s="7"/>
      <c r="C107" s="7"/>
      <c r="D107" s="7"/>
      <c r="E107" s="7"/>
      <c r="F107" s="7"/>
      <c r="G107" s="7"/>
      <c r="H107" s="7"/>
      <c r="I107" s="7"/>
    </row>
    <row r="108" ht="15" customHeight="1">
      <c r="A108" s="7"/>
      <c r="B108" s="7"/>
      <c r="C108" s="7"/>
      <c r="D108" s="7"/>
      <c r="E108" s="7"/>
      <c r="F108" s="7"/>
      <c r="G108" s="7"/>
      <c r="H108" s="7"/>
      <c r="I108" s="7"/>
    </row>
    <row r="109" ht="15" customHeight="1">
      <c r="A109" s="7"/>
      <c r="B109" s="7"/>
      <c r="C109" s="7"/>
      <c r="D109" s="7"/>
      <c r="E109" s="7"/>
      <c r="F109" s="7"/>
      <c r="G109" s="7"/>
      <c r="H109" s="7"/>
      <c r="I109" s="7"/>
    </row>
    <row r="110" ht="15" customHeight="1">
      <c r="A110" s="7"/>
      <c r="B110" s="7"/>
      <c r="C110" s="7"/>
      <c r="D110" s="7"/>
      <c r="E110" s="7"/>
      <c r="F110" s="7"/>
      <c r="G110" s="7"/>
      <c r="H110" s="7"/>
      <c r="I110" s="7"/>
    </row>
    <row r="111" ht="15" customHeight="1">
      <c r="A111" s="7"/>
      <c r="B111" s="7"/>
      <c r="C111" s="7"/>
      <c r="D111" s="7"/>
      <c r="E111" s="7"/>
      <c r="F111" s="7"/>
      <c r="G111" s="7"/>
      <c r="H111" s="7"/>
      <c r="I111" s="7"/>
    </row>
    <row r="112" ht="15" customHeight="1">
      <c r="A112" s="7"/>
      <c r="B112" s="7"/>
      <c r="C112" s="7"/>
      <c r="D112" s="7"/>
      <c r="E112" s="7"/>
      <c r="F112" s="7"/>
      <c r="G112" s="7"/>
      <c r="H112" s="7"/>
      <c r="I112" s="7"/>
    </row>
    <row r="113" ht="15" customHeight="1">
      <c r="A113" s="7"/>
      <c r="B113" s="7"/>
      <c r="C113" s="7"/>
      <c r="D113" s="7"/>
      <c r="E113" s="7"/>
      <c r="F113" s="7"/>
      <c r="G113" s="7"/>
      <c r="H113" s="7"/>
      <c r="I113" s="7"/>
    </row>
    <row r="114" ht="15" customHeight="1">
      <c r="A114" s="7"/>
      <c r="B114" s="7"/>
      <c r="C114" s="7"/>
      <c r="D114" s="7"/>
      <c r="E114" s="7"/>
      <c r="F114" s="7"/>
      <c r="G114" s="7"/>
      <c r="H114" s="7"/>
      <c r="I114" s="7"/>
    </row>
    <row r="115" ht="15" customHeight="1">
      <c r="A115" s="7"/>
      <c r="B115" s="7"/>
      <c r="C115" s="7"/>
      <c r="D115" s="7"/>
      <c r="E115" s="7"/>
      <c r="F115" s="7"/>
      <c r="G115" s="7"/>
      <c r="H115" s="7"/>
      <c r="I115" s="7"/>
    </row>
    <row r="116" ht="15" customHeight="1">
      <c r="A116" s="7"/>
      <c r="B116" s="7"/>
      <c r="C116" s="7"/>
      <c r="D116" s="7"/>
      <c r="E116" s="7"/>
      <c r="F116" s="7"/>
      <c r="G116" s="7"/>
      <c r="H116" s="7"/>
      <c r="I116" s="7"/>
    </row>
    <row r="117" ht="15" customHeight="1">
      <c r="A117" s="7"/>
      <c r="B117" s="7"/>
      <c r="C117" s="7"/>
      <c r="D117" s="7"/>
      <c r="E117" s="7"/>
      <c r="F117" s="7"/>
      <c r="G117" s="7"/>
      <c r="H117" s="7"/>
      <c r="I117" s="7"/>
    </row>
    <row r="118" ht="15" customHeight="1">
      <c r="A118" s="7"/>
      <c r="B118" s="7"/>
      <c r="C118" s="7"/>
      <c r="D118" s="7"/>
      <c r="E118" s="7"/>
      <c r="F118" s="7"/>
      <c r="G118" s="7"/>
      <c r="H118" s="7"/>
      <c r="I118" s="7"/>
    </row>
    <row r="119" ht="15" customHeight="1">
      <c r="A119" s="7"/>
      <c r="B119" s="7"/>
      <c r="C119" s="7"/>
      <c r="D119" s="7"/>
      <c r="E119" s="7"/>
      <c r="F119" s="7"/>
      <c r="G119" s="7"/>
      <c r="H119" s="7"/>
      <c r="I119" s="7"/>
    </row>
    <row r="120" ht="15" customHeight="1">
      <c r="A120" s="7"/>
      <c r="B120" s="7"/>
      <c r="C120" s="7"/>
      <c r="D120" s="7"/>
      <c r="E120" s="7"/>
      <c r="F120" s="7"/>
      <c r="G120" s="7"/>
      <c r="H120" s="7"/>
      <c r="I120" s="7"/>
    </row>
    <row r="121" ht="15" customHeight="1">
      <c r="A121" s="7"/>
      <c r="B121" s="7"/>
      <c r="C121" s="7"/>
      <c r="D121" s="7"/>
      <c r="E121" s="7"/>
      <c r="F121" s="7"/>
      <c r="G121" s="7"/>
      <c r="H121" s="7"/>
      <c r="I121" s="7"/>
    </row>
    <row r="122" ht="15" customHeight="1">
      <c r="A122" s="7"/>
      <c r="B122" s="7"/>
      <c r="C122" s="7"/>
      <c r="D122" s="7"/>
      <c r="E122" s="7"/>
      <c r="F122" s="7"/>
      <c r="G122" s="7"/>
      <c r="H122" s="7"/>
      <c r="I122" s="7"/>
    </row>
    <row r="123" ht="15" customHeight="1">
      <c r="A123" s="7"/>
      <c r="B123" s="7"/>
      <c r="C123" s="7"/>
      <c r="D123" s="7"/>
      <c r="E123" s="7"/>
      <c r="F123" s="7"/>
      <c r="G123" s="7"/>
      <c r="H123" s="7"/>
      <c r="I123" s="7"/>
    </row>
    <row r="124" ht="15" customHeight="1">
      <c r="A124" s="7"/>
      <c r="B124" s="7"/>
      <c r="C124" s="7"/>
      <c r="D124" s="7"/>
      <c r="E124" s="7"/>
      <c r="F124" s="7"/>
      <c r="G124" s="7"/>
      <c r="H124" s="7"/>
      <c r="I124" s="7"/>
    </row>
    <row r="125" ht="15" customHeight="1">
      <c r="A125" s="7"/>
      <c r="B125" s="7"/>
      <c r="C125" s="7"/>
      <c r="D125" s="7"/>
      <c r="E125" s="7"/>
      <c r="F125" s="7"/>
      <c r="G125" s="7"/>
      <c r="H125" s="7"/>
      <c r="I125" s="7"/>
    </row>
    <row r="126" ht="15" customHeight="1">
      <c r="A126" s="7"/>
      <c r="B126" s="7"/>
      <c r="C126" s="7"/>
      <c r="D126" s="7"/>
      <c r="E126" s="7"/>
      <c r="F126" s="7"/>
      <c r="G126" s="7"/>
      <c r="H126" s="7"/>
      <c r="I126" s="7"/>
    </row>
    <row r="127" ht="15" customHeight="1">
      <c r="A127" s="7"/>
      <c r="B127" s="7"/>
      <c r="C127" s="7"/>
      <c r="D127" s="7"/>
      <c r="E127" s="7"/>
      <c r="F127" s="7"/>
      <c r="G127" s="7"/>
      <c r="H127" s="7"/>
      <c r="I127" s="7"/>
    </row>
    <row r="128" ht="15" customHeight="1">
      <c r="A128" s="7"/>
      <c r="B128" s="7"/>
      <c r="C128" s="7"/>
      <c r="D128" s="7"/>
      <c r="E128" s="7"/>
      <c r="F128" s="7"/>
      <c r="G128" s="7"/>
      <c r="H128" s="7"/>
      <c r="I128" s="7"/>
    </row>
    <row r="129" ht="15" customHeight="1">
      <c r="A129" s="7"/>
      <c r="B129" s="7"/>
      <c r="C129" s="7"/>
      <c r="D129" s="7"/>
      <c r="E129" s="7"/>
      <c r="F129" s="7"/>
      <c r="G129" s="7"/>
      <c r="H129" s="7"/>
      <c r="I129" s="7"/>
    </row>
    <row r="130" ht="15" customHeight="1">
      <c r="A130" s="7"/>
      <c r="B130" s="7"/>
      <c r="C130" s="7"/>
      <c r="D130" s="7"/>
      <c r="E130" s="7"/>
      <c r="F130" s="7"/>
      <c r="G130" s="7"/>
      <c r="H130" s="7"/>
      <c r="I130" s="7"/>
    </row>
    <row r="131" ht="15" customHeight="1">
      <c r="A131" s="7"/>
      <c r="B131" s="7"/>
      <c r="C131" s="7"/>
      <c r="D131" s="7"/>
      <c r="E131" s="7"/>
      <c r="F131" s="7"/>
      <c r="G131" s="7"/>
      <c r="H131" s="7"/>
      <c r="I131" s="7"/>
    </row>
    <row r="132" ht="15" customHeight="1">
      <c r="A132" s="7"/>
      <c r="B132" s="7"/>
      <c r="C132" s="7"/>
      <c r="D132" s="7"/>
      <c r="E132" s="7"/>
      <c r="F132" s="7"/>
      <c r="G132" s="7"/>
      <c r="H132" s="7"/>
      <c r="I132" s="7"/>
    </row>
    <row r="133" ht="15" customHeight="1">
      <c r="A133" s="7"/>
      <c r="B133" s="7"/>
      <c r="C133" s="7"/>
      <c r="D133" s="7"/>
      <c r="E133" s="7"/>
      <c r="F133" s="7"/>
      <c r="G133" s="7"/>
      <c r="H133" s="7"/>
      <c r="I133" s="7"/>
    </row>
    <row r="134" ht="15" customHeight="1">
      <c r="A134" s="7"/>
      <c r="B134" s="7"/>
      <c r="C134" s="7"/>
      <c r="D134" s="7"/>
      <c r="E134" s="7"/>
      <c r="F134" s="7"/>
      <c r="G134" s="7"/>
      <c r="H134" s="7"/>
      <c r="I134" s="7"/>
    </row>
    <row r="135" ht="15" customHeight="1">
      <c r="A135" s="7"/>
      <c r="B135" s="7"/>
      <c r="C135" s="7"/>
      <c r="D135" s="7"/>
      <c r="E135" s="7"/>
      <c r="F135" s="7"/>
      <c r="G135" s="7"/>
      <c r="H135" s="7"/>
      <c r="I135" s="7"/>
    </row>
    <row r="136" ht="15" customHeight="1">
      <c r="A136" s="7"/>
      <c r="B136" s="7"/>
      <c r="C136" s="7"/>
      <c r="D136" s="7"/>
      <c r="E136" s="7"/>
      <c r="F136" s="7"/>
      <c r="G136" s="7"/>
      <c r="H136" s="7"/>
      <c r="I136" s="7"/>
    </row>
    <row r="137" ht="15" customHeight="1">
      <c r="A137" s="7"/>
      <c r="B137" s="7"/>
      <c r="C137" s="7"/>
      <c r="D137" s="7"/>
      <c r="E137" s="7"/>
      <c r="F137" s="7"/>
      <c r="G137" s="7"/>
      <c r="H137" s="7"/>
      <c r="I137" s="7"/>
    </row>
    <row r="138" ht="15" customHeight="1">
      <c r="A138" s="7"/>
      <c r="B138" s="7"/>
      <c r="C138" s="7"/>
      <c r="D138" s="7"/>
      <c r="E138" s="7"/>
      <c r="F138" s="7"/>
      <c r="G138" s="7"/>
      <c r="H138" s="7"/>
      <c r="I138" s="7"/>
    </row>
    <row r="139" ht="15" customHeight="1">
      <c r="A139" s="7"/>
      <c r="B139" s="7"/>
      <c r="C139" s="7"/>
      <c r="D139" s="7"/>
      <c r="E139" s="7"/>
      <c r="F139" s="7"/>
      <c r="G139" s="7"/>
      <c r="H139" s="7"/>
      <c r="I139" s="7"/>
    </row>
    <row r="140" ht="15" customHeight="1">
      <c r="A140" s="7"/>
      <c r="B140" s="7"/>
      <c r="C140" s="7"/>
      <c r="D140" s="7"/>
      <c r="E140" s="7"/>
      <c r="F140" s="7"/>
      <c r="G140" s="7"/>
      <c r="H140" s="7"/>
      <c r="I140" s="7"/>
    </row>
    <row r="141" ht="15" customHeight="1">
      <c r="A141" s="7"/>
      <c r="B141" s="7"/>
      <c r="C141" s="7"/>
      <c r="D141" s="7"/>
      <c r="E141" s="7"/>
      <c r="F141" s="7"/>
      <c r="G141" s="7"/>
      <c r="H141" s="7"/>
      <c r="I141" s="7"/>
    </row>
    <row r="142" ht="15" customHeight="1">
      <c r="A142" s="7"/>
      <c r="B142" s="7"/>
      <c r="C142" s="7"/>
      <c r="D142" s="7"/>
      <c r="E142" s="7"/>
      <c r="F142" s="7"/>
      <c r="G142" s="7"/>
      <c r="H142" s="7"/>
      <c r="I142" s="7"/>
    </row>
    <row r="143" ht="15" customHeight="1">
      <c r="A143" s="7"/>
      <c r="B143" s="7"/>
      <c r="C143" s="7"/>
      <c r="D143" s="7"/>
      <c r="E143" s="7"/>
      <c r="F143" s="7"/>
      <c r="G143" s="7"/>
      <c r="H143" s="7"/>
      <c r="I143" s="7"/>
    </row>
    <row r="144" ht="15" customHeight="1">
      <c r="A144" s="7"/>
      <c r="B144" s="7"/>
      <c r="C144" s="7"/>
      <c r="D144" s="7"/>
      <c r="E144" s="7"/>
      <c r="F144" s="7"/>
      <c r="G144" s="7"/>
      <c r="H144" s="7"/>
      <c r="I144" s="7"/>
    </row>
    <row r="145" ht="15" customHeight="1">
      <c r="A145" s="7"/>
      <c r="B145" s="7"/>
      <c r="C145" s="7"/>
      <c r="D145" s="7"/>
      <c r="E145" s="7"/>
      <c r="F145" s="7"/>
      <c r="G145" s="7"/>
      <c r="H145" s="7"/>
      <c r="I145" s="7"/>
    </row>
    <row r="146" ht="15" customHeight="1">
      <c r="A146" s="7"/>
      <c r="B146" s="7"/>
      <c r="C146" s="7"/>
      <c r="D146" s="7"/>
      <c r="E146" s="7"/>
      <c r="F146" s="7"/>
      <c r="G146" s="7"/>
      <c r="H146" s="7"/>
      <c r="I146" s="7"/>
    </row>
    <row r="147" ht="15" customHeight="1">
      <c r="A147" s="7"/>
      <c r="B147" s="7"/>
      <c r="C147" s="7"/>
      <c r="D147" s="7"/>
      <c r="E147" s="7"/>
      <c r="F147" s="7"/>
      <c r="G147" s="7"/>
      <c r="H147" s="7"/>
      <c r="I147" s="7"/>
    </row>
    <row r="148" ht="15" customHeight="1">
      <c r="A148" s="7"/>
      <c r="B148" s="7"/>
      <c r="C148" s="7"/>
      <c r="D148" s="7"/>
      <c r="E148" s="7"/>
      <c r="F148" s="7"/>
      <c r="G148" s="7"/>
      <c r="H148" s="7"/>
      <c r="I148" s="7"/>
    </row>
    <row r="149" ht="15" customHeight="1">
      <c r="A149" s="7"/>
      <c r="B149" s="7"/>
      <c r="C149" s="7"/>
      <c r="D149" s="7"/>
      <c r="E149" s="7"/>
      <c r="F149" s="7"/>
      <c r="G149" s="7"/>
      <c r="H149" s="7"/>
      <c r="I149" s="7"/>
    </row>
    <row r="150" ht="15" customHeight="1">
      <c r="A150" s="7"/>
      <c r="B150" s="7"/>
      <c r="C150" s="7"/>
      <c r="D150" s="7"/>
      <c r="E150" s="7"/>
      <c r="F150" s="7"/>
      <c r="G150" s="7"/>
      <c r="H150" s="7"/>
      <c r="I150" s="7"/>
    </row>
    <row r="151" ht="15" customHeight="1">
      <c r="A151" s="7"/>
      <c r="B151" s="7"/>
      <c r="C151" s="7"/>
      <c r="D151" s="7"/>
      <c r="E151" s="7"/>
      <c r="F151" s="7"/>
      <c r="G151" s="7"/>
      <c r="H151" s="7"/>
      <c r="I151" s="7"/>
    </row>
    <row r="152" ht="15" customHeight="1">
      <c r="A152" s="7"/>
      <c r="B152" s="7"/>
      <c r="C152" s="7"/>
      <c r="D152" s="7"/>
      <c r="E152" s="7"/>
      <c r="F152" s="7"/>
      <c r="G152" s="7"/>
      <c r="H152" s="7"/>
      <c r="I152" s="7"/>
    </row>
    <row r="153" ht="15" customHeight="1">
      <c r="A153" s="7"/>
      <c r="B153" s="7"/>
      <c r="C153" s="7"/>
      <c r="D153" s="7"/>
      <c r="E153" s="7"/>
      <c r="F153" s="7"/>
      <c r="G153" s="7"/>
      <c r="H153" s="7"/>
      <c r="I153" s="7"/>
    </row>
    <row r="154" ht="15" customHeight="1">
      <c r="A154" s="7"/>
      <c r="B154" s="7"/>
      <c r="C154" s="7"/>
      <c r="D154" s="7"/>
      <c r="E154" s="7"/>
      <c r="F154" s="7"/>
      <c r="G154" s="7"/>
      <c r="H154" s="7"/>
      <c r="I154" s="7"/>
    </row>
    <row r="155" ht="15" customHeight="1">
      <c r="A155" s="7"/>
      <c r="B155" s="7"/>
      <c r="C155" s="7"/>
      <c r="D155" s="7"/>
      <c r="E155" s="7"/>
      <c r="F155" s="7"/>
      <c r="G155" s="7"/>
      <c r="H155" s="7"/>
      <c r="I155" s="7"/>
    </row>
    <row r="156" ht="15" customHeight="1">
      <c r="A156" s="7"/>
      <c r="B156" s="7"/>
      <c r="C156" s="7"/>
      <c r="D156" s="7"/>
      <c r="E156" s="7"/>
      <c r="F156" s="7"/>
      <c r="G156" s="7"/>
      <c r="H156" s="7"/>
      <c r="I156" s="7"/>
    </row>
    <row r="157" ht="15" customHeight="1">
      <c r="A157" s="7"/>
      <c r="B157" s="7"/>
      <c r="C157" s="7"/>
      <c r="D157" s="7"/>
      <c r="E157" s="7"/>
      <c r="F157" s="7"/>
      <c r="G157" s="7"/>
      <c r="H157" s="7"/>
      <c r="I157" s="7"/>
    </row>
    <row r="158" ht="15" customHeight="1">
      <c r="A158" s="7"/>
      <c r="B158" s="7"/>
      <c r="C158" s="7"/>
      <c r="D158" s="7"/>
      <c r="E158" s="7"/>
      <c r="F158" s="7"/>
      <c r="G158" s="7"/>
      <c r="H158" s="7"/>
      <c r="I158" s="7"/>
    </row>
    <row r="159" ht="15" customHeight="1">
      <c r="A159" s="7"/>
      <c r="B159" s="7"/>
      <c r="C159" s="7"/>
      <c r="D159" s="7"/>
      <c r="E159" s="7"/>
      <c r="F159" s="7"/>
      <c r="G159" s="7"/>
      <c r="H159" s="7"/>
      <c r="I159" s="7"/>
    </row>
    <row r="160" ht="15" customHeight="1">
      <c r="A160" s="7"/>
      <c r="B160" s="7"/>
      <c r="C160" s="7"/>
      <c r="D160" s="7"/>
      <c r="E160" s="7"/>
      <c r="F160" s="7"/>
      <c r="G160" s="7"/>
      <c r="H160" s="7"/>
      <c r="I160" s="7"/>
    </row>
    <row r="161" ht="15" customHeight="1">
      <c r="A161" s="7"/>
      <c r="B161" s="7"/>
      <c r="C161" s="7"/>
      <c r="D161" s="7"/>
      <c r="E161" s="7"/>
      <c r="F161" s="7"/>
      <c r="G161" s="7"/>
      <c r="H161" s="7"/>
      <c r="I161" s="7"/>
    </row>
    <row r="162" ht="15" customHeight="1">
      <c r="A162" s="7"/>
      <c r="B162" s="7"/>
      <c r="C162" s="7"/>
      <c r="D162" s="7"/>
      <c r="E162" s="7"/>
      <c r="F162" s="7"/>
      <c r="G162" s="7"/>
      <c r="H162" s="7"/>
      <c r="I162" s="7"/>
    </row>
    <row r="163" ht="15" customHeight="1">
      <c r="A163" s="7"/>
      <c r="B163" s="7"/>
      <c r="C163" s="7"/>
      <c r="D163" s="7"/>
      <c r="E163" s="7"/>
      <c r="F163" s="7"/>
      <c r="G163" s="7"/>
      <c r="H163" s="7"/>
      <c r="I163" s="7"/>
    </row>
    <row r="164" ht="15" customHeight="1">
      <c r="A164" s="7"/>
      <c r="B164" s="7"/>
      <c r="C164" s="7"/>
      <c r="D164" s="7"/>
      <c r="E164" s="7"/>
      <c r="F164" s="7"/>
      <c r="G164" s="7"/>
      <c r="H164" s="7"/>
      <c r="I164" s="7"/>
    </row>
    <row r="165" ht="15" customHeight="1">
      <c r="A165" s="7"/>
      <c r="B165" s="7"/>
      <c r="C165" s="7"/>
      <c r="D165" s="7"/>
      <c r="E165" s="7"/>
      <c r="F165" s="7"/>
      <c r="G165" s="7"/>
      <c r="H165" s="7"/>
      <c r="I165" s="7"/>
    </row>
    <row r="166" ht="15" customHeight="1">
      <c r="A166" s="7"/>
      <c r="B166" s="7"/>
      <c r="C166" s="7"/>
      <c r="D166" s="7"/>
      <c r="E166" s="7"/>
      <c r="F166" s="7"/>
      <c r="G166" s="7"/>
      <c r="H166" s="7"/>
      <c r="I166" s="7"/>
    </row>
    <row r="167" ht="15" customHeight="1">
      <c r="A167" s="7"/>
      <c r="B167" s="7"/>
      <c r="C167" s="7"/>
      <c r="D167" s="7"/>
      <c r="E167" s="7"/>
      <c r="F167" s="7"/>
      <c r="G167" s="7"/>
      <c r="H167" s="7"/>
      <c r="I167" s="7"/>
    </row>
    <row r="168" ht="15" customHeight="1">
      <c r="A168" s="7"/>
      <c r="B168" s="7"/>
      <c r="C168" s="7"/>
      <c r="D168" s="7"/>
      <c r="E168" s="7"/>
      <c r="F168" s="7"/>
      <c r="G168" s="7"/>
      <c r="H168" s="7"/>
      <c r="I168" s="7"/>
    </row>
    <row r="169" ht="15" customHeight="1">
      <c r="A169" s="7"/>
      <c r="B169" s="7"/>
      <c r="C169" s="7"/>
      <c r="D169" s="7"/>
      <c r="E169" s="7"/>
      <c r="F169" s="7"/>
      <c r="G169" s="7"/>
      <c r="H169" s="7"/>
      <c r="I169" s="7"/>
    </row>
    <row r="170" ht="15" customHeight="1">
      <c r="A170" s="7"/>
      <c r="B170" s="7"/>
      <c r="C170" s="7"/>
      <c r="D170" s="7"/>
      <c r="E170" s="7"/>
      <c r="F170" s="7"/>
      <c r="G170" s="7"/>
      <c r="H170" s="7"/>
      <c r="I170" s="7"/>
    </row>
    <row r="171" ht="15" customHeight="1">
      <c r="A171" s="7"/>
      <c r="B171" s="7"/>
      <c r="C171" s="7"/>
      <c r="D171" s="7"/>
      <c r="E171" s="7"/>
      <c r="F171" s="7"/>
      <c r="G171" s="7"/>
      <c r="H171" s="7"/>
      <c r="I171" s="7"/>
    </row>
    <row r="172" ht="15" customHeight="1">
      <c r="A172" s="7"/>
      <c r="B172" s="7"/>
      <c r="C172" s="7"/>
      <c r="D172" s="7"/>
      <c r="E172" s="7"/>
      <c r="F172" s="7"/>
      <c r="G172" s="7"/>
      <c r="H172" s="7"/>
      <c r="I172" s="7"/>
    </row>
    <row r="173" ht="15" customHeight="1">
      <c r="A173" s="7"/>
      <c r="B173" s="7"/>
      <c r="C173" s="7"/>
      <c r="D173" s="7"/>
      <c r="E173" s="7"/>
      <c r="F173" s="7"/>
      <c r="G173" s="7"/>
      <c r="H173" s="7"/>
      <c r="I173" s="7"/>
    </row>
    <row r="174" ht="15" customHeight="1">
      <c r="A174" s="7"/>
      <c r="B174" s="7"/>
      <c r="C174" s="7"/>
      <c r="D174" s="7"/>
      <c r="E174" s="7"/>
      <c r="F174" s="7"/>
      <c r="G174" s="7"/>
      <c r="H174" s="7"/>
      <c r="I174" s="7"/>
    </row>
    <row r="175" ht="15" customHeight="1">
      <c r="A175" s="7"/>
      <c r="B175" s="7"/>
      <c r="C175" s="7"/>
      <c r="D175" s="7"/>
      <c r="E175" s="7"/>
      <c r="F175" s="7"/>
      <c r="G175" s="7"/>
      <c r="H175" s="7"/>
      <c r="I175" s="7"/>
    </row>
    <row r="176" ht="15" customHeight="1">
      <c r="A176" s="7"/>
      <c r="B176" s="7"/>
      <c r="C176" s="7"/>
      <c r="D176" s="7"/>
      <c r="E176" s="7"/>
      <c r="F176" s="7"/>
      <c r="G176" s="7"/>
      <c r="H176" s="7"/>
      <c r="I176" s="7"/>
    </row>
    <row r="177" ht="15" customHeight="1">
      <c r="A177" s="7"/>
      <c r="B177" s="7"/>
      <c r="C177" s="7"/>
      <c r="D177" s="7"/>
      <c r="E177" s="7"/>
      <c r="F177" s="7"/>
      <c r="G177" s="7"/>
      <c r="H177" s="7"/>
      <c r="I177" s="7"/>
    </row>
    <row r="178" ht="15" customHeight="1">
      <c r="A178" s="7"/>
      <c r="B178" s="7"/>
      <c r="C178" s="7"/>
      <c r="D178" s="7"/>
      <c r="E178" s="7"/>
      <c r="F178" s="7"/>
      <c r="G178" s="7"/>
      <c r="H178" s="7"/>
      <c r="I178" s="7"/>
    </row>
    <row r="179" ht="15" customHeight="1">
      <c r="A179" s="7"/>
      <c r="B179" s="7"/>
      <c r="C179" s="7"/>
      <c r="D179" s="7"/>
      <c r="E179" s="7"/>
      <c r="F179" s="7"/>
      <c r="G179" s="7"/>
      <c r="H179" s="7"/>
      <c r="I179" s="7"/>
    </row>
    <row r="180" ht="15" customHeight="1">
      <c r="A180" s="7"/>
      <c r="B180" s="7"/>
      <c r="C180" s="7"/>
      <c r="D180" s="7"/>
      <c r="E180" s="7"/>
      <c r="F180" s="7"/>
      <c r="G180" s="7"/>
      <c r="H180" s="7"/>
      <c r="I180" s="7"/>
    </row>
    <row r="181" ht="15" customHeight="1">
      <c r="A181" s="7"/>
      <c r="B181" s="7"/>
      <c r="C181" s="7"/>
      <c r="D181" s="7"/>
      <c r="E181" s="7"/>
      <c r="F181" s="7"/>
      <c r="G181" s="7"/>
      <c r="H181" s="7"/>
      <c r="I181" s="7"/>
    </row>
    <row r="182" ht="15" customHeight="1">
      <c r="A182" s="7"/>
      <c r="B182" s="7"/>
      <c r="C182" s="7"/>
      <c r="D182" s="7"/>
      <c r="E182" s="7"/>
      <c r="F182" s="7"/>
      <c r="G182" s="7"/>
      <c r="H182" s="7"/>
      <c r="I182" s="7"/>
    </row>
    <row r="183" ht="15" customHeight="1">
      <c r="A183" s="7"/>
      <c r="B183" s="7"/>
      <c r="C183" s="7"/>
      <c r="D183" s="7"/>
      <c r="E183" s="7"/>
      <c r="F183" s="7"/>
      <c r="G183" s="7"/>
      <c r="H183" s="7"/>
      <c r="I183" s="7"/>
    </row>
    <row r="184" ht="15" customHeight="1">
      <c r="A184" s="7"/>
      <c r="B184" s="7"/>
      <c r="C184" s="7"/>
      <c r="D184" s="7"/>
      <c r="E184" s="7"/>
      <c r="F184" s="7"/>
      <c r="G184" s="7"/>
      <c r="H184" s="7"/>
      <c r="I184" s="7"/>
    </row>
    <row r="185" ht="15" customHeight="1">
      <c r="A185" s="7"/>
      <c r="B185" s="7"/>
      <c r="C185" s="7"/>
      <c r="D185" s="7"/>
      <c r="E185" s="7"/>
      <c r="F185" s="7"/>
      <c r="G185" s="7"/>
      <c r="H185" s="7"/>
      <c r="I185" s="7"/>
    </row>
    <row r="186" ht="15" customHeight="1">
      <c r="A186" s="7"/>
      <c r="B186" s="7"/>
      <c r="C186" s="7"/>
      <c r="D186" s="7"/>
      <c r="E186" s="7"/>
      <c r="F186" s="7"/>
      <c r="G186" s="7"/>
      <c r="H186" s="7"/>
      <c r="I186" s="7"/>
    </row>
    <row r="187" ht="15" customHeight="1">
      <c r="A187" s="7"/>
      <c r="B187" s="7"/>
      <c r="C187" s="7"/>
      <c r="D187" s="7"/>
      <c r="E187" s="7"/>
      <c r="F187" s="7"/>
      <c r="G187" s="7"/>
      <c r="H187" s="7"/>
      <c r="I187" s="7"/>
    </row>
    <row r="188" ht="15" customHeight="1">
      <c r="A188" s="7"/>
      <c r="B188" s="7"/>
      <c r="C188" s="7"/>
      <c r="D188" s="7"/>
      <c r="E188" s="7"/>
      <c r="F188" s="7"/>
      <c r="G188" s="7"/>
      <c r="H188" s="7"/>
      <c r="I188" s="7"/>
    </row>
    <row r="189" ht="15" customHeight="1">
      <c r="A189" s="7"/>
      <c r="B189" s="7"/>
      <c r="C189" s="7"/>
      <c r="D189" s="7"/>
      <c r="E189" s="7"/>
      <c r="F189" s="7"/>
      <c r="G189" s="7"/>
      <c r="H189" s="7"/>
      <c r="I189" s="7"/>
    </row>
    <row r="190" ht="15" customHeight="1">
      <c r="A190" s="7"/>
      <c r="B190" s="7"/>
      <c r="C190" s="7"/>
      <c r="D190" s="7"/>
      <c r="E190" s="7"/>
      <c r="F190" s="7"/>
      <c r="G190" s="7"/>
      <c r="H190" s="7"/>
      <c r="I190" s="7"/>
    </row>
    <row r="191" ht="15" customHeight="1">
      <c r="A191" s="7"/>
      <c r="B191" s="7"/>
      <c r="C191" s="7"/>
      <c r="D191" s="7"/>
      <c r="E191" s="7"/>
      <c r="F191" s="7"/>
      <c r="G191" s="7"/>
      <c r="H191" s="7"/>
      <c r="I191" s="7"/>
    </row>
    <row r="192" ht="15" customHeight="1">
      <c r="A192" s="7"/>
      <c r="B192" s="7"/>
      <c r="C192" s="7"/>
      <c r="D192" s="7"/>
      <c r="E192" s="7"/>
      <c r="F192" s="7"/>
      <c r="G192" s="7"/>
      <c r="H192" s="7"/>
      <c r="I192" s="7"/>
    </row>
    <row r="193" ht="15" customHeight="1">
      <c r="A193" s="7"/>
      <c r="B193" s="7"/>
      <c r="C193" s="7"/>
      <c r="D193" s="7"/>
      <c r="E193" s="7"/>
      <c r="F193" s="7"/>
      <c r="G193" s="7"/>
      <c r="H193" s="7"/>
      <c r="I193" s="7"/>
    </row>
    <row r="194" ht="15" customHeight="1">
      <c r="A194" s="7"/>
      <c r="B194" s="7"/>
      <c r="C194" s="7"/>
      <c r="D194" s="7"/>
      <c r="E194" s="7"/>
      <c r="F194" s="7"/>
      <c r="G194" s="7"/>
      <c r="H194" s="7"/>
      <c r="I194" s="7"/>
    </row>
    <row r="195" ht="15" customHeight="1">
      <c r="A195" s="7"/>
      <c r="B195" s="7"/>
      <c r="C195" s="7"/>
      <c r="D195" s="7"/>
      <c r="E195" s="7"/>
      <c r="F195" s="7"/>
      <c r="G195" s="7"/>
      <c r="H195" s="7"/>
      <c r="I195" s="7"/>
    </row>
    <row r="196" ht="15" customHeight="1">
      <c r="A196" s="7"/>
      <c r="B196" s="7"/>
      <c r="C196" s="7"/>
      <c r="D196" s="7"/>
      <c r="E196" s="7"/>
      <c r="F196" s="7"/>
      <c r="G196" s="7"/>
      <c r="H196" s="7"/>
      <c r="I196" s="7"/>
    </row>
    <row r="197" ht="15" customHeight="1">
      <c r="A197" s="7"/>
      <c r="B197" s="7"/>
      <c r="C197" s="7"/>
      <c r="D197" s="7"/>
      <c r="E197" s="7"/>
      <c r="F197" s="7"/>
      <c r="G197" s="7"/>
      <c r="H197" s="7"/>
      <c r="I197" s="7"/>
    </row>
    <row r="198" ht="15" customHeight="1">
      <c r="A198" s="7"/>
      <c r="B198" s="7"/>
      <c r="C198" s="7"/>
      <c r="D198" s="7"/>
      <c r="E198" s="7"/>
      <c r="F198" s="7"/>
      <c r="G198" s="7"/>
      <c r="H198" s="7"/>
      <c r="I198" s="7"/>
    </row>
    <row r="199" ht="15" customHeight="1">
      <c r="A199" s="7"/>
      <c r="B199" s="7"/>
      <c r="C199" s="7"/>
      <c r="D199" s="7"/>
      <c r="E199" s="7"/>
      <c r="F199" s="7"/>
      <c r="G199" s="7"/>
      <c r="H199" s="7"/>
      <c r="I199" s="7"/>
    </row>
    <row r="200" ht="15" customHeight="1">
      <c r="A200" s="7"/>
      <c r="B200" s="7"/>
      <c r="C200" s="7"/>
      <c r="D200" s="7"/>
      <c r="E200" s="7"/>
      <c r="F200" s="7"/>
      <c r="G200" s="7"/>
      <c r="H200" s="7"/>
      <c r="I200" s="7"/>
    </row>
    <row r="201" ht="15" customHeight="1">
      <c r="A201" s="7"/>
      <c r="B201" s="7"/>
      <c r="C201" s="7"/>
      <c r="D201" s="7"/>
      <c r="E201" s="7"/>
      <c r="F201" s="7"/>
      <c r="G201" s="7"/>
      <c r="H201" s="7"/>
      <c r="I201" s="7"/>
    </row>
    <row r="202" ht="15" customHeight="1">
      <c r="A202" s="7"/>
      <c r="B202" s="7"/>
      <c r="C202" s="7"/>
      <c r="D202" s="7"/>
      <c r="E202" s="7"/>
      <c r="F202" s="7"/>
      <c r="G202" s="7"/>
      <c r="H202" s="7"/>
      <c r="I202" s="7"/>
    </row>
    <row r="203" ht="15" customHeight="1">
      <c r="A203" s="7"/>
      <c r="B203" s="7"/>
      <c r="C203" s="7"/>
      <c r="D203" s="7"/>
      <c r="E203" s="7"/>
      <c r="F203" s="7"/>
      <c r="G203" s="7"/>
      <c r="H203" s="7"/>
      <c r="I203" s="7"/>
    </row>
    <row r="204" ht="15" customHeight="1">
      <c r="A204" s="7"/>
      <c r="B204" s="7"/>
      <c r="C204" s="7"/>
      <c r="D204" s="7"/>
      <c r="E204" s="7"/>
      <c r="F204" s="7"/>
      <c r="G204" s="7"/>
      <c r="H204" s="7"/>
      <c r="I204" s="7"/>
    </row>
    <row r="205" ht="15" customHeight="1">
      <c r="A205" s="7"/>
      <c r="B205" s="7"/>
      <c r="C205" s="7"/>
      <c r="D205" s="7"/>
      <c r="E205" s="7"/>
      <c r="F205" s="7"/>
      <c r="G205" s="7"/>
      <c r="H205" s="7"/>
      <c r="I205" s="7"/>
    </row>
    <row r="206" ht="15" customHeight="1">
      <c r="A206" s="7"/>
      <c r="B206" s="7"/>
      <c r="C206" s="7"/>
      <c r="D206" s="7"/>
      <c r="E206" s="7"/>
      <c r="F206" s="7"/>
      <c r="G206" s="7"/>
      <c r="H206" s="7"/>
      <c r="I206" s="7"/>
    </row>
    <row r="207" ht="15" customHeight="1">
      <c r="A207" s="7"/>
      <c r="B207" s="7"/>
      <c r="C207" s="7"/>
      <c r="D207" s="7"/>
      <c r="E207" s="7"/>
      <c r="F207" s="7"/>
      <c r="G207" s="7"/>
      <c r="H207" s="7"/>
      <c r="I207" s="7"/>
    </row>
    <row r="208" ht="15" customHeight="1">
      <c r="A208" s="7"/>
      <c r="B208" s="7"/>
      <c r="C208" s="7"/>
      <c r="D208" s="7"/>
      <c r="E208" s="7"/>
      <c r="F208" s="7"/>
      <c r="G208" s="7"/>
      <c r="H208" s="7"/>
      <c r="I208" s="7"/>
    </row>
    <row r="209" ht="15" customHeight="1">
      <c r="A209" s="7"/>
      <c r="B209" s="7"/>
      <c r="C209" s="7"/>
      <c r="D209" s="7"/>
      <c r="E209" s="7"/>
      <c r="F209" s="7"/>
      <c r="G209" s="7"/>
      <c r="H209" s="7"/>
      <c r="I209" s="7"/>
    </row>
    <row r="210" ht="15" customHeight="1">
      <c r="A210" s="7"/>
      <c r="B210" s="7"/>
      <c r="C210" s="7"/>
      <c r="D210" s="7"/>
      <c r="E210" s="7"/>
      <c r="F210" s="7"/>
      <c r="G210" s="7"/>
      <c r="H210" s="7"/>
      <c r="I210" s="7"/>
    </row>
    <row r="211" ht="15" customHeight="1">
      <c r="A211" s="7"/>
      <c r="B211" s="7"/>
      <c r="C211" s="7"/>
      <c r="D211" s="7"/>
      <c r="E211" s="7"/>
      <c r="F211" s="7"/>
      <c r="G211" s="7"/>
      <c r="H211" s="7"/>
      <c r="I211" s="7"/>
    </row>
    <row r="212" ht="15" customHeight="1">
      <c r="A212" s="7"/>
      <c r="B212" s="7"/>
      <c r="C212" s="7"/>
      <c r="D212" s="7"/>
      <c r="E212" s="7"/>
      <c r="F212" s="7"/>
      <c r="G212" s="7"/>
      <c r="H212" s="7"/>
      <c r="I212" s="7"/>
    </row>
    <row r="213" ht="15" customHeight="1">
      <c r="A213" s="7"/>
      <c r="B213" s="7"/>
      <c r="C213" s="7"/>
      <c r="D213" s="7"/>
      <c r="E213" s="7"/>
      <c r="F213" s="7"/>
      <c r="G213" s="7"/>
      <c r="H213" s="7"/>
      <c r="I213" s="7"/>
    </row>
    <row r="214" ht="15" customHeight="1">
      <c r="A214" s="7"/>
      <c r="B214" s="7"/>
      <c r="C214" s="7"/>
      <c r="D214" s="7"/>
      <c r="E214" s="7"/>
      <c r="F214" s="7"/>
      <c r="G214" s="7"/>
      <c r="H214" s="7"/>
      <c r="I214" s="7"/>
    </row>
    <row r="215" ht="15" customHeight="1">
      <c r="A215" s="7"/>
      <c r="B215" s="7"/>
      <c r="C215" s="7"/>
      <c r="D215" s="7"/>
      <c r="E215" s="7"/>
      <c r="F215" s="7"/>
      <c r="G215" s="7"/>
      <c r="H215" s="7"/>
      <c r="I215" s="7"/>
    </row>
    <row r="216" ht="15" customHeight="1">
      <c r="A216" s="7"/>
      <c r="B216" s="7"/>
      <c r="C216" s="7"/>
      <c r="D216" s="7"/>
      <c r="E216" s="7"/>
      <c r="F216" s="7"/>
      <c r="G216" s="7"/>
      <c r="H216" s="7"/>
      <c r="I216" s="7"/>
    </row>
    <row r="217" ht="15" customHeight="1">
      <c r="A217" s="7"/>
      <c r="B217" s="7"/>
      <c r="C217" s="7"/>
      <c r="D217" s="7"/>
      <c r="E217" s="7"/>
      <c r="F217" s="7"/>
      <c r="G217" s="7"/>
      <c r="H217" s="7"/>
      <c r="I217" s="7"/>
    </row>
    <row r="218" ht="15" customHeight="1">
      <c r="A218" s="7"/>
      <c r="B218" s="7"/>
      <c r="C218" s="7"/>
      <c r="D218" s="7"/>
      <c r="E218" s="7"/>
      <c r="F218" s="7"/>
      <c r="G218" s="7"/>
      <c r="H218" s="7"/>
      <c r="I218" s="7"/>
    </row>
    <row r="219" ht="15" customHeight="1">
      <c r="A219" s="7"/>
      <c r="B219" s="7"/>
      <c r="C219" s="7"/>
      <c r="D219" s="7"/>
      <c r="E219" s="7"/>
      <c r="F219" s="7"/>
      <c r="G219" s="7"/>
      <c r="H219" s="7"/>
      <c r="I219" s="7"/>
    </row>
    <row r="220" ht="15" customHeight="1">
      <c r="A220" s="7"/>
      <c r="B220" s="7"/>
      <c r="C220" s="7"/>
      <c r="D220" s="7"/>
      <c r="E220" s="7"/>
      <c r="F220" s="7"/>
      <c r="G220" s="7"/>
      <c r="H220" s="7"/>
      <c r="I220" s="7"/>
    </row>
    <row r="221" ht="15" customHeight="1">
      <c r="A221" s="7"/>
      <c r="B221" s="7"/>
      <c r="C221" s="7"/>
      <c r="D221" s="7"/>
      <c r="E221" s="7"/>
      <c r="F221" s="7"/>
      <c r="G221" s="7"/>
      <c r="H221" s="7"/>
      <c r="I221" s="7"/>
    </row>
    <row r="222" ht="15" customHeight="1">
      <c r="A222" s="7"/>
      <c r="B222" s="7"/>
      <c r="C222" s="7"/>
      <c r="D222" s="7"/>
      <c r="E222" s="7"/>
      <c r="F222" s="7"/>
      <c r="G222" s="7"/>
      <c r="H222" s="7"/>
      <c r="I222" s="7"/>
    </row>
    <row r="223" ht="15" customHeight="1">
      <c r="A223" s="7"/>
      <c r="B223" s="7"/>
      <c r="C223" s="7"/>
      <c r="D223" s="7"/>
      <c r="E223" s="7"/>
      <c r="F223" s="7"/>
      <c r="G223" s="7"/>
      <c r="H223" s="7"/>
      <c r="I223" s="7"/>
    </row>
    <row r="224" ht="15" customHeight="1">
      <c r="A224" s="7"/>
      <c r="B224" s="7"/>
      <c r="C224" s="7"/>
      <c r="D224" s="7"/>
      <c r="E224" s="7"/>
      <c r="F224" s="7"/>
      <c r="G224" s="7"/>
      <c r="H224" s="7"/>
      <c r="I224" s="7"/>
    </row>
    <row r="225" ht="15" customHeight="1">
      <c r="A225" s="7"/>
      <c r="B225" s="7"/>
      <c r="C225" s="7"/>
      <c r="D225" s="7"/>
      <c r="E225" s="7"/>
      <c r="F225" s="7"/>
      <c r="G225" s="7"/>
      <c r="H225" s="7"/>
      <c r="I225" s="7"/>
    </row>
    <row r="226" ht="15" customHeight="1">
      <c r="A226" s="7"/>
      <c r="B226" s="7"/>
      <c r="C226" s="7"/>
      <c r="D226" s="7"/>
      <c r="E226" s="7"/>
      <c r="F226" s="7"/>
      <c r="G226" s="7"/>
      <c r="H226" s="7"/>
      <c r="I226" s="7"/>
    </row>
    <row r="227" ht="15" customHeight="1">
      <c r="A227" s="7"/>
      <c r="B227" s="7"/>
      <c r="C227" s="7"/>
      <c r="D227" s="7"/>
      <c r="E227" s="7"/>
      <c r="F227" s="7"/>
      <c r="G227" s="7"/>
      <c r="H227" s="7"/>
      <c r="I227" s="7"/>
    </row>
    <row r="228" ht="15" customHeight="1">
      <c r="A228" s="7"/>
      <c r="B228" s="7"/>
      <c r="C228" s="7"/>
      <c r="D228" s="7"/>
      <c r="E228" s="7"/>
      <c r="F228" s="7"/>
      <c r="G228" s="7"/>
      <c r="H228" s="7"/>
      <c r="I228" s="7"/>
    </row>
    <row r="229" ht="15" customHeight="1">
      <c r="A229" s="7"/>
      <c r="B229" s="7"/>
      <c r="C229" s="7"/>
      <c r="D229" s="7"/>
      <c r="E229" s="7"/>
      <c r="F229" s="7"/>
      <c r="G229" s="7"/>
      <c r="H229" s="7"/>
      <c r="I229" s="7"/>
    </row>
    <row r="230" ht="15" customHeight="1">
      <c r="A230" s="7"/>
      <c r="B230" s="7"/>
      <c r="C230" s="7"/>
      <c r="D230" s="7"/>
      <c r="E230" s="7"/>
      <c r="F230" s="7"/>
      <c r="G230" s="7"/>
      <c r="H230" s="7"/>
      <c r="I230" s="7"/>
    </row>
    <row r="231" ht="15" customHeight="1">
      <c r="A231" s="7"/>
      <c r="B231" s="7"/>
      <c r="C231" s="7"/>
      <c r="D231" s="7"/>
      <c r="E231" s="7"/>
      <c r="F231" s="7"/>
      <c r="G231" s="7"/>
      <c r="H231" s="7"/>
      <c r="I231" s="7"/>
    </row>
    <row r="232" ht="15" customHeight="1">
      <c r="A232" s="7"/>
      <c r="B232" s="7"/>
      <c r="C232" s="7"/>
      <c r="D232" s="7"/>
      <c r="E232" s="7"/>
      <c r="F232" s="7"/>
      <c r="G232" s="7"/>
      <c r="H232" s="7"/>
      <c r="I232" s="7"/>
    </row>
    <row r="233" ht="15" customHeight="1">
      <c r="A233" s="7"/>
      <c r="B233" s="7"/>
      <c r="C233" s="7"/>
      <c r="D233" s="7"/>
      <c r="E233" s="7"/>
      <c r="F233" s="7"/>
      <c r="G233" s="7"/>
      <c r="H233" s="7"/>
      <c r="I233" s="7"/>
    </row>
    <row r="234" ht="15" customHeight="1">
      <c r="A234" s="7"/>
      <c r="B234" s="7"/>
      <c r="C234" s="7"/>
      <c r="D234" s="7"/>
      <c r="E234" s="7"/>
      <c r="F234" s="7"/>
      <c r="G234" s="7"/>
      <c r="H234" s="7"/>
      <c r="I234" s="7"/>
    </row>
    <row r="235" ht="15" customHeight="1">
      <c r="A235" s="7"/>
      <c r="B235" s="7"/>
      <c r="C235" s="7"/>
      <c r="D235" s="7"/>
      <c r="E235" s="7"/>
      <c r="F235" s="7"/>
      <c r="G235" s="7"/>
      <c r="H235" s="7"/>
      <c r="I235" s="7"/>
    </row>
    <row r="236" ht="15" customHeight="1">
      <c r="A236" s="7"/>
      <c r="B236" s="7"/>
      <c r="C236" s="7"/>
      <c r="D236" s="7"/>
      <c r="E236" s="7"/>
      <c r="F236" s="7"/>
      <c r="G236" s="7"/>
      <c r="H236" s="7"/>
      <c r="I236" s="7"/>
    </row>
    <row r="237" ht="15" customHeight="1">
      <c r="A237" s="7"/>
      <c r="B237" s="7"/>
      <c r="C237" s="7"/>
      <c r="D237" s="7"/>
      <c r="E237" s="7"/>
      <c r="F237" s="7"/>
      <c r="G237" s="7"/>
      <c r="H237" s="7"/>
      <c r="I237" s="7"/>
    </row>
    <row r="238" ht="15" customHeight="1">
      <c r="A238" s="7"/>
      <c r="B238" s="7"/>
      <c r="C238" s="7"/>
      <c r="D238" s="7"/>
      <c r="E238" s="7"/>
      <c r="F238" s="7"/>
      <c r="G238" s="7"/>
      <c r="H238" s="7"/>
      <c r="I238" s="7"/>
    </row>
    <row r="239" ht="15" customHeight="1">
      <c r="A239" s="7"/>
      <c r="B239" s="7"/>
      <c r="C239" s="7"/>
      <c r="D239" s="7"/>
      <c r="E239" s="7"/>
      <c r="F239" s="7"/>
      <c r="G239" s="7"/>
      <c r="H239" s="7"/>
      <c r="I239" s="7"/>
    </row>
    <row r="240" ht="15" customHeight="1">
      <c r="A240" s="7"/>
      <c r="B240" s="7"/>
      <c r="C240" s="7"/>
      <c r="D240" s="7"/>
      <c r="E240" s="7"/>
      <c r="F240" s="7"/>
      <c r="G240" s="7"/>
      <c r="H240" s="7"/>
      <c r="I240" s="7"/>
    </row>
    <row r="241" ht="15" customHeight="1">
      <c r="A241" s="7"/>
      <c r="B241" s="7"/>
      <c r="C241" s="7"/>
      <c r="D241" s="7"/>
      <c r="E241" s="7"/>
      <c r="F241" s="7"/>
      <c r="G241" s="7"/>
      <c r="H241" s="7"/>
      <c r="I241" s="7"/>
    </row>
    <row r="242" ht="15" customHeight="1">
      <c r="A242" s="7"/>
      <c r="B242" s="7"/>
      <c r="C242" s="7"/>
      <c r="D242" s="7"/>
      <c r="E242" s="7"/>
      <c r="F242" s="7"/>
      <c r="G242" s="7"/>
      <c r="H242" s="7"/>
      <c r="I242" s="7"/>
    </row>
    <row r="243" ht="15" customHeight="1">
      <c r="A243" s="7"/>
      <c r="B243" s="7"/>
      <c r="C243" s="7"/>
      <c r="D243" s="7"/>
      <c r="E243" s="7"/>
      <c r="F243" s="7"/>
      <c r="G243" s="7"/>
      <c r="H243" s="7"/>
      <c r="I243" s="7"/>
    </row>
    <row r="244" ht="15" customHeight="1">
      <c r="A244" s="7"/>
      <c r="B244" s="7"/>
      <c r="C244" s="7"/>
      <c r="D244" s="7"/>
      <c r="E244" s="7"/>
      <c r="F244" s="7"/>
      <c r="G244" s="7"/>
      <c r="H244" s="7"/>
      <c r="I244" s="7"/>
    </row>
    <row r="245" ht="15" customHeight="1">
      <c r="A245" s="7"/>
      <c r="B245" s="7"/>
      <c r="C245" s="7"/>
      <c r="D245" s="7"/>
      <c r="E245" s="7"/>
      <c r="F245" s="7"/>
      <c r="G245" s="7"/>
      <c r="H245" s="7"/>
      <c r="I245" s="7"/>
    </row>
    <row r="246" ht="15" customHeight="1">
      <c r="A246" s="7"/>
      <c r="B246" s="7"/>
      <c r="C246" s="7"/>
      <c r="D246" s="7"/>
      <c r="E246" s="7"/>
      <c r="F246" s="7"/>
      <c r="G246" s="7"/>
      <c r="H246" s="7"/>
      <c r="I246" s="7"/>
    </row>
    <row r="247" ht="15" customHeight="1">
      <c r="A247" s="7"/>
      <c r="B247" s="7"/>
      <c r="C247" s="7"/>
      <c r="D247" s="7"/>
      <c r="E247" s="7"/>
      <c r="F247" s="7"/>
      <c r="G247" s="7"/>
      <c r="H247" s="7"/>
      <c r="I247" s="7"/>
    </row>
    <row r="248" ht="15" customHeight="1">
      <c r="A248" s="7"/>
      <c r="B248" s="7"/>
      <c r="C248" s="7"/>
      <c r="D248" s="7"/>
      <c r="E248" s="7"/>
      <c r="F248" s="7"/>
      <c r="G248" s="7"/>
      <c r="H248" s="7"/>
      <c r="I248" s="7"/>
    </row>
    <row r="249" ht="15" customHeight="1">
      <c r="A249" s="7"/>
      <c r="B249" s="7"/>
      <c r="C249" s="7"/>
      <c r="D249" s="7"/>
      <c r="E249" s="7"/>
      <c r="F249" s="7"/>
      <c r="G249" s="7"/>
      <c r="H249" s="7"/>
      <c r="I249" s="7"/>
    </row>
    <row r="250" ht="15" customHeight="1">
      <c r="A250" s="7"/>
      <c r="B250" s="7"/>
      <c r="C250" s="7"/>
      <c r="D250" s="7"/>
      <c r="E250" s="7"/>
      <c r="F250" s="7"/>
      <c r="G250" s="7"/>
      <c r="H250" s="7"/>
      <c r="I250" s="7"/>
    </row>
    <row r="251" ht="15" customHeight="1">
      <c r="A251" s="7"/>
      <c r="B251" s="7"/>
      <c r="C251" s="7"/>
      <c r="D251" s="7"/>
      <c r="E251" s="7"/>
      <c r="F251" s="7"/>
      <c r="G251" s="7"/>
      <c r="H251" s="7"/>
      <c r="I251" s="7"/>
    </row>
    <row r="252" ht="15" customHeight="1">
      <c r="A252" s="7"/>
      <c r="B252" s="7"/>
      <c r="C252" s="7"/>
      <c r="D252" s="7"/>
      <c r="E252" s="7"/>
      <c r="F252" s="7"/>
      <c r="G252" s="7"/>
      <c r="H252" s="7"/>
      <c r="I252" s="7"/>
    </row>
    <row r="253" ht="15" customHeight="1">
      <c r="A253" s="7"/>
      <c r="B253" s="7"/>
      <c r="C253" s="7"/>
      <c r="D253" s="7"/>
      <c r="E253" s="7"/>
      <c r="F253" s="7"/>
      <c r="G253" s="7"/>
      <c r="H253" s="7"/>
      <c r="I253" s="7"/>
    </row>
    <row r="254" ht="15" customHeight="1">
      <c r="A254" s="7"/>
      <c r="B254" s="7"/>
      <c r="C254" s="7"/>
      <c r="D254" s="7"/>
      <c r="E254" s="7"/>
      <c r="F254" s="7"/>
      <c r="G254" s="7"/>
      <c r="H254" s="7"/>
      <c r="I254" s="7"/>
    </row>
    <row r="255" ht="15" customHeight="1">
      <c r="A255" s="7"/>
      <c r="B255" s="7"/>
      <c r="C255" s="7"/>
      <c r="D255" s="7"/>
      <c r="E255" s="7"/>
      <c r="F255" s="7"/>
      <c r="G255" s="7"/>
      <c r="H255" s="7"/>
      <c r="I255" s="7"/>
    </row>
    <row r="256" ht="15" customHeight="1">
      <c r="A256" s="7"/>
      <c r="B256" s="7"/>
      <c r="C256" s="7"/>
      <c r="D256" s="7"/>
      <c r="E256" s="7"/>
      <c r="F256" s="7"/>
      <c r="G256" s="7"/>
      <c r="H256" s="7"/>
      <c r="I256" s="7"/>
    </row>
    <row r="257" ht="15" customHeight="1">
      <c r="A257" s="7"/>
      <c r="B257" s="7"/>
      <c r="C257" s="7"/>
      <c r="D257" s="7"/>
      <c r="E257" s="7"/>
      <c r="F257" s="7"/>
      <c r="G257" s="7"/>
      <c r="H257" s="7"/>
      <c r="I257" s="7"/>
    </row>
    <row r="258" ht="15" customHeight="1">
      <c r="A258" s="7"/>
      <c r="B258" s="7"/>
      <c r="C258" s="7"/>
      <c r="D258" s="7"/>
      <c r="E258" s="7"/>
      <c r="F258" s="7"/>
      <c r="G258" s="7"/>
      <c r="H258" s="7"/>
      <c r="I258" s="7"/>
    </row>
    <row r="259" ht="15" customHeight="1">
      <c r="A259" s="7"/>
      <c r="B259" s="7"/>
      <c r="C259" s="7"/>
      <c r="D259" s="7"/>
      <c r="E259" s="7"/>
      <c r="F259" s="7"/>
      <c r="G259" s="7"/>
      <c r="H259" s="7"/>
      <c r="I259" s="7"/>
    </row>
    <row r="260" ht="15" customHeight="1">
      <c r="A260" s="7"/>
      <c r="B260" s="7"/>
      <c r="C260" s="7"/>
      <c r="D260" s="7"/>
      <c r="E260" s="7"/>
      <c r="F260" s="7"/>
      <c r="G260" s="7"/>
      <c r="H260" s="7"/>
      <c r="I260" s="7"/>
    </row>
    <row r="261" ht="15" customHeight="1">
      <c r="A261" s="7"/>
      <c r="B261" s="7"/>
      <c r="C261" s="7"/>
      <c r="D261" s="7"/>
      <c r="E261" s="7"/>
      <c r="F261" s="7"/>
      <c r="G261" s="7"/>
      <c r="H261" s="7"/>
      <c r="I261" s="7"/>
    </row>
    <row r="262" ht="15" customHeight="1">
      <c r="A262" s="7"/>
      <c r="B262" s="7"/>
      <c r="C262" s="7"/>
      <c r="D262" s="7"/>
      <c r="E262" s="7"/>
      <c r="F262" s="7"/>
      <c r="G262" s="7"/>
      <c r="H262" s="7"/>
      <c r="I262" s="7"/>
    </row>
    <row r="263" ht="15" customHeight="1">
      <c r="A263" s="7"/>
      <c r="B263" s="7"/>
      <c r="C263" s="7"/>
      <c r="D263" s="7"/>
      <c r="E263" s="7"/>
      <c r="F263" s="7"/>
      <c r="G263" s="7"/>
      <c r="H263" s="7"/>
      <c r="I263" s="7"/>
    </row>
    <row r="264" ht="15" customHeight="1">
      <c r="A264" s="7"/>
      <c r="B264" s="7"/>
      <c r="C264" s="7"/>
      <c r="D264" s="7"/>
      <c r="E264" s="7"/>
      <c r="F264" s="7"/>
      <c r="G264" s="7"/>
      <c r="H264" s="7"/>
      <c r="I264" s="7"/>
    </row>
    <row r="265" ht="15" customHeight="1">
      <c r="A265" s="7"/>
      <c r="B265" s="7"/>
      <c r="C265" s="7"/>
      <c r="D265" s="7"/>
      <c r="E265" s="7"/>
      <c r="F265" s="7"/>
      <c r="G265" s="7"/>
      <c r="H265" s="7"/>
      <c r="I265" s="7"/>
    </row>
    <row r="266" ht="15" customHeight="1">
      <c r="A266" s="7"/>
      <c r="B266" s="7"/>
      <c r="C266" s="7"/>
      <c r="D266" s="7"/>
      <c r="E266" s="7"/>
      <c r="F266" s="7"/>
      <c r="G266" s="7"/>
      <c r="H266" s="7"/>
      <c r="I266" s="7"/>
    </row>
    <row r="267" ht="15" customHeight="1">
      <c r="A267" s="7"/>
      <c r="B267" s="7"/>
      <c r="C267" s="7"/>
      <c r="D267" s="7"/>
      <c r="E267" s="7"/>
      <c r="F267" s="7"/>
      <c r="G267" s="7"/>
      <c r="H267" s="7"/>
      <c r="I267" s="7"/>
    </row>
    <row r="268" ht="15" customHeight="1">
      <c r="A268" s="7"/>
      <c r="B268" s="7"/>
      <c r="C268" s="7"/>
      <c r="D268" s="7"/>
      <c r="E268" s="7"/>
      <c r="F268" s="7"/>
      <c r="G268" s="7"/>
      <c r="H268" s="7"/>
      <c r="I268" s="7"/>
    </row>
    <row r="269" ht="15" customHeight="1">
      <c r="A269" s="7"/>
      <c r="B269" s="7"/>
      <c r="C269" s="7"/>
      <c r="D269" s="7"/>
      <c r="E269" s="7"/>
      <c r="F269" s="7"/>
      <c r="G269" s="7"/>
      <c r="H269" s="7"/>
      <c r="I269" s="7"/>
    </row>
    <row r="270" ht="15" customHeight="1">
      <c r="A270" s="7"/>
      <c r="B270" s="7"/>
      <c r="C270" s="7"/>
      <c r="D270" s="7"/>
      <c r="E270" s="7"/>
      <c r="F270" s="7"/>
      <c r="G270" s="7"/>
      <c r="H270" s="7"/>
      <c r="I270" s="7"/>
    </row>
    <row r="271" ht="15" customHeight="1">
      <c r="A271" s="7"/>
      <c r="B271" s="7"/>
      <c r="C271" s="7"/>
      <c r="D271" s="7"/>
      <c r="E271" s="7"/>
      <c r="F271" s="7"/>
      <c r="G271" s="7"/>
      <c r="H271" s="7"/>
      <c r="I271" s="7"/>
    </row>
    <row r="272" ht="15" customHeight="1">
      <c r="A272" s="7"/>
      <c r="B272" s="7"/>
      <c r="C272" s="7"/>
      <c r="D272" s="7"/>
      <c r="E272" s="7"/>
      <c r="F272" s="7"/>
      <c r="G272" s="7"/>
      <c r="H272" s="7"/>
      <c r="I272" s="7"/>
    </row>
    <row r="273" ht="15" customHeight="1">
      <c r="A273" s="7"/>
      <c r="B273" s="7"/>
      <c r="C273" s="7"/>
      <c r="D273" s="7"/>
      <c r="E273" s="7"/>
      <c r="F273" s="7"/>
      <c r="G273" s="7"/>
      <c r="H273" s="7"/>
      <c r="I273" s="7"/>
    </row>
    <row r="274" ht="15" customHeight="1">
      <c r="A274" s="7"/>
      <c r="B274" s="7"/>
      <c r="C274" s="7"/>
      <c r="D274" s="7"/>
      <c r="E274" s="7"/>
      <c r="F274" s="7"/>
      <c r="G274" s="7"/>
      <c r="H274" s="7"/>
      <c r="I274" s="7"/>
    </row>
    <row r="275" ht="15" customHeight="1">
      <c r="A275" s="7"/>
      <c r="B275" s="7"/>
      <c r="C275" s="7"/>
      <c r="D275" s="7"/>
      <c r="E275" s="7"/>
      <c r="F275" s="7"/>
      <c r="G275" s="7"/>
      <c r="H275" s="7"/>
      <c r="I275" s="7"/>
    </row>
    <row r="276" ht="15" customHeight="1">
      <c r="A276" s="7"/>
      <c r="B276" s="7"/>
      <c r="C276" s="7"/>
      <c r="D276" s="7"/>
      <c r="E276" s="7"/>
      <c r="F276" s="7"/>
      <c r="G276" s="7"/>
      <c r="H276" s="7"/>
      <c r="I276" s="7"/>
    </row>
    <row r="277" ht="15" customHeight="1">
      <c r="A277" s="7"/>
      <c r="B277" s="7"/>
      <c r="C277" s="7"/>
      <c r="D277" s="7"/>
      <c r="E277" s="7"/>
      <c r="F277" s="7"/>
      <c r="G277" s="7"/>
      <c r="H277" s="7"/>
      <c r="I277" s="7"/>
    </row>
    <row r="278" ht="15" customHeight="1">
      <c r="A278" s="7"/>
      <c r="B278" s="7"/>
      <c r="C278" s="7"/>
      <c r="D278" s="7"/>
      <c r="E278" s="7"/>
      <c r="F278" s="7"/>
      <c r="G278" s="7"/>
      <c r="H278" s="7"/>
      <c r="I278" s="7"/>
    </row>
    <row r="279" ht="15" customHeight="1">
      <c r="A279" s="7"/>
      <c r="B279" s="7"/>
      <c r="C279" s="7"/>
      <c r="D279" s="7"/>
      <c r="E279" s="7"/>
      <c r="F279" s="7"/>
      <c r="G279" s="7"/>
      <c r="H279" s="7"/>
      <c r="I279" s="7"/>
    </row>
    <row r="280" ht="15" customHeight="1">
      <c r="A280" s="7"/>
      <c r="B280" s="7"/>
      <c r="C280" s="7"/>
      <c r="D280" s="7"/>
      <c r="E280" s="7"/>
      <c r="F280" s="7"/>
      <c r="G280" s="7"/>
      <c r="H280" s="7"/>
      <c r="I280" s="7"/>
    </row>
    <row r="281" ht="15" customHeight="1">
      <c r="A281" s="7"/>
      <c r="B281" s="7"/>
      <c r="C281" s="7"/>
      <c r="D281" s="7"/>
      <c r="E281" s="7"/>
      <c r="F281" s="7"/>
      <c r="G281" s="7"/>
      <c r="H281" s="7"/>
      <c r="I281" s="7"/>
    </row>
    <row r="282" ht="15" customHeight="1">
      <c r="A282" s="7"/>
      <c r="B282" s="7"/>
      <c r="C282" s="7"/>
      <c r="D282" s="7"/>
      <c r="E282" s="7"/>
      <c r="F282" s="7"/>
      <c r="G282" s="7"/>
      <c r="H282" s="7"/>
      <c r="I282" s="7"/>
    </row>
    <row r="283" ht="15" customHeight="1">
      <c r="A283" s="7"/>
      <c r="B283" s="7"/>
      <c r="C283" s="7"/>
      <c r="D283" s="7"/>
      <c r="E283" s="7"/>
      <c r="F283" s="7"/>
      <c r="G283" s="7"/>
      <c r="H283" s="7"/>
      <c r="I283" s="7"/>
    </row>
    <row r="284" ht="15" customHeight="1">
      <c r="A284" s="7"/>
      <c r="B284" s="7"/>
      <c r="C284" s="7"/>
      <c r="D284" s="7"/>
      <c r="E284" s="7"/>
      <c r="F284" s="7"/>
      <c r="G284" s="7"/>
      <c r="H284" s="7"/>
      <c r="I284" s="7"/>
    </row>
    <row r="285" ht="15" customHeight="1">
      <c r="A285" s="7"/>
      <c r="B285" s="7"/>
      <c r="C285" s="7"/>
      <c r="D285" s="7"/>
      <c r="E285" s="7"/>
      <c r="F285" s="7"/>
      <c r="G285" s="7"/>
      <c r="H285" s="7"/>
      <c r="I285" s="7"/>
    </row>
    <row r="286" ht="15" customHeight="1">
      <c r="A286" s="7"/>
      <c r="B286" s="7"/>
      <c r="C286" s="7"/>
      <c r="D286" s="7"/>
      <c r="E286" s="7"/>
      <c r="F286" s="7"/>
      <c r="G286" s="7"/>
      <c r="H286" s="7"/>
      <c r="I286" s="7"/>
    </row>
    <row r="287" ht="15" customHeight="1">
      <c r="A287" s="7"/>
      <c r="B287" s="7"/>
      <c r="C287" s="7"/>
      <c r="D287" s="7"/>
      <c r="E287" s="7"/>
      <c r="F287" s="7"/>
      <c r="G287" s="7"/>
      <c r="H287" s="7"/>
      <c r="I287" s="7"/>
    </row>
    <row r="288" ht="15" customHeight="1">
      <c r="A288" s="7"/>
      <c r="B288" s="7"/>
      <c r="C288" s="7"/>
      <c r="D288" s="7"/>
      <c r="E288" s="7"/>
      <c r="F288" s="7"/>
      <c r="G288" s="7"/>
      <c r="H288" s="7"/>
      <c r="I288" s="7"/>
    </row>
    <row r="289" ht="15" customHeight="1">
      <c r="A289" s="7"/>
      <c r="B289" s="7"/>
      <c r="C289" s="7"/>
      <c r="D289" s="7"/>
      <c r="E289" s="7"/>
      <c r="F289" s="7"/>
      <c r="G289" s="7"/>
      <c r="H289" s="7"/>
      <c r="I289" s="7"/>
    </row>
    <row r="290" ht="15" customHeight="1">
      <c r="A290" s="7"/>
      <c r="B290" s="7"/>
      <c r="C290" s="7"/>
      <c r="D290" s="7"/>
      <c r="E290" s="7"/>
      <c r="F290" s="7"/>
      <c r="G290" s="7"/>
      <c r="H290" s="7"/>
      <c r="I290" s="7"/>
    </row>
    <row r="291" ht="15" customHeight="1">
      <c r="A291" s="7"/>
      <c r="B291" s="7"/>
      <c r="C291" s="7"/>
      <c r="D291" s="7"/>
      <c r="E291" s="7"/>
      <c r="F291" s="7"/>
      <c r="G291" s="7"/>
      <c r="H291" s="7"/>
      <c r="I291" s="7"/>
    </row>
    <row r="292" ht="15" customHeight="1">
      <c r="A292" s="7"/>
      <c r="B292" s="7"/>
      <c r="C292" s="7"/>
      <c r="D292" s="7"/>
      <c r="E292" s="7"/>
      <c r="F292" s="7"/>
      <c r="G292" s="7"/>
      <c r="H292" s="7"/>
      <c r="I292" s="7"/>
    </row>
    <row r="293" ht="15" customHeight="1">
      <c r="A293" s="7"/>
      <c r="B293" s="7"/>
      <c r="C293" s="7"/>
      <c r="D293" s="7"/>
      <c r="E293" s="7"/>
      <c r="F293" s="7"/>
      <c r="G293" s="7"/>
      <c r="H293" s="7"/>
      <c r="I293" s="7"/>
    </row>
    <row r="294" ht="15" customHeight="1">
      <c r="A294" s="7"/>
      <c r="B294" s="7"/>
      <c r="C294" s="7"/>
      <c r="D294" s="7"/>
      <c r="E294" s="7"/>
      <c r="F294" s="7"/>
      <c r="G294" s="7"/>
      <c r="H294" s="7"/>
      <c r="I294" s="7"/>
    </row>
    <row r="295" ht="15" customHeight="1">
      <c r="A295" s="7"/>
      <c r="B295" s="7"/>
      <c r="C295" s="7"/>
      <c r="D295" s="7"/>
      <c r="E295" s="7"/>
      <c r="F295" s="7"/>
      <c r="G295" s="7"/>
      <c r="H295" s="7"/>
      <c r="I295" s="7"/>
    </row>
    <row r="296" ht="15" customHeight="1">
      <c r="A296" s="7"/>
      <c r="B296" s="7"/>
      <c r="C296" s="7"/>
      <c r="D296" s="7"/>
      <c r="E296" s="7"/>
      <c r="F296" s="7"/>
      <c r="G296" s="7"/>
      <c r="H296" s="7"/>
      <c r="I296" s="7"/>
    </row>
    <row r="297" ht="15" customHeight="1">
      <c r="A297" s="7"/>
      <c r="B297" s="7"/>
      <c r="C297" s="7"/>
      <c r="D297" s="7"/>
      <c r="E297" s="7"/>
      <c r="F297" s="7"/>
      <c r="G297" s="7"/>
      <c r="H297" s="7"/>
      <c r="I297" s="7"/>
    </row>
    <row r="298" ht="15" customHeight="1">
      <c r="A298" s="7"/>
      <c r="B298" s="7"/>
      <c r="C298" s="7"/>
      <c r="D298" s="7"/>
      <c r="E298" s="7"/>
      <c r="F298" s="7"/>
      <c r="G298" s="7"/>
      <c r="H298" s="7"/>
      <c r="I298" s="7"/>
    </row>
    <row r="299" ht="15" customHeight="1">
      <c r="A299" s="7"/>
      <c r="B299" s="7"/>
      <c r="C299" s="7"/>
      <c r="D299" s="7"/>
      <c r="E299" s="7"/>
      <c r="F299" s="7"/>
      <c r="G299" s="7"/>
      <c r="H299" s="7"/>
      <c r="I299" s="7"/>
    </row>
    <row r="300" ht="15" customHeight="1">
      <c r="A300" s="7"/>
      <c r="B300" s="7"/>
      <c r="C300" s="7"/>
      <c r="D300" s="7"/>
      <c r="E300" s="7"/>
      <c r="F300" s="7"/>
      <c r="G300" s="7"/>
      <c r="H300" s="7"/>
      <c r="I300" s="7"/>
    </row>
    <row r="301" ht="15" customHeight="1">
      <c r="A301" s="7"/>
      <c r="B301" s="7"/>
      <c r="C301" s="7"/>
      <c r="D301" s="7"/>
      <c r="E301" s="7"/>
      <c r="F301" s="7"/>
      <c r="G301" s="7"/>
      <c r="H301" s="7"/>
      <c r="I301" s="7"/>
    </row>
    <row r="302" ht="15" customHeight="1">
      <c r="A302" s="7"/>
      <c r="B302" s="7"/>
      <c r="C302" s="7"/>
      <c r="D302" s="7"/>
      <c r="E302" s="7"/>
      <c r="F302" s="7"/>
      <c r="G302" s="7"/>
      <c r="H302" s="7"/>
      <c r="I302" s="7"/>
    </row>
    <row r="303" ht="15" customHeight="1">
      <c r="A303" s="7"/>
      <c r="B303" s="7"/>
      <c r="C303" s="7"/>
      <c r="D303" s="7"/>
      <c r="E303" s="7"/>
      <c r="F303" s="7"/>
      <c r="G303" s="7"/>
      <c r="H303" s="7"/>
      <c r="I303" s="7"/>
    </row>
    <row r="304" ht="15" customHeight="1">
      <c r="A304" s="7"/>
      <c r="B304" s="7"/>
      <c r="C304" s="7"/>
      <c r="D304" s="7"/>
      <c r="E304" s="7"/>
      <c r="F304" s="7"/>
      <c r="G304" s="7"/>
      <c r="H304" s="7"/>
      <c r="I304" s="7"/>
    </row>
    <row r="305" ht="15" customHeight="1">
      <c r="A305" s="7"/>
      <c r="B305" s="7"/>
      <c r="C305" s="7"/>
      <c r="D305" s="7"/>
      <c r="E305" s="7"/>
      <c r="F305" s="7"/>
      <c r="G305" s="7"/>
      <c r="H305" s="7"/>
      <c r="I305" s="7"/>
    </row>
    <row r="306" ht="15" customHeight="1">
      <c r="A306" s="7"/>
      <c r="B306" s="7"/>
      <c r="C306" s="7"/>
      <c r="D306" s="7"/>
      <c r="E306" s="7"/>
      <c r="F306" s="7"/>
      <c r="G306" s="7"/>
      <c r="H306" s="7"/>
      <c r="I306" s="7"/>
    </row>
    <row r="307" ht="15" customHeight="1">
      <c r="A307" s="7"/>
      <c r="B307" s="7"/>
      <c r="C307" s="7"/>
      <c r="D307" s="7"/>
      <c r="E307" s="7"/>
      <c r="F307" s="7"/>
      <c r="G307" s="7"/>
      <c r="H307" s="7"/>
      <c r="I307" s="7"/>
    </row>
    <row r="308" ht="15" customHeight="1">
      <c r="A308" s="7"/>
      <c r="B308" s="7"/>
      <c r="C308" s="7"/>
      <c r="D308" s="7"/>
      <c r="E308" s="7"/>
      <c r="F308" s="7"/>
      <c r="G308" s="7"/>
      <c r="H308" s="7"/>
      <c r="I308" s="7"/>
    </row>
    <row r="309" ht="15" customHeight="1">
      <c r="A309" s="7"/>
      <c r="B309" s="7"/>
      <c r="C309" s="7"/>
      <c r="D309" s="7"/>
      <c r="E309" s="7"/>
      <c r="F309" s="7"/>
      <c r="G309" s="7"/>
      <c r="H309" s="7"/>
      <c r="I309" s="7"/>
    </row>
    <row r="310" ht="15" customHeight="1">
      <c r="A310" s="7"/>
      <c r="B310" s="7"/>
      <c r="C310" s="7"/>
      <c r="D310" s="7"/>
      <c r="E310" s="7"/>
      <c r="F310" s="7"/>
      <c r="G310" s="7"/>
      <c r="H310" s="7"/>
      <c r="I310" s="7"/>
    </row>
    <row r="311" ht="15" customHeight="1">
      <c r="A311" s="7"/>
      <c r="B311" s="7"/>
      <c r="C311" s="7"/>
      <c r="D311" s="7"/>
      <c r="E311" s="7"/>
      <c r="F311" s="7"/>
      <c r="G311" s="7"/>
      <c r="H311" s="7"/>
      <c r="I311" s="7"/>
    </row>
    <row r="312" ht="15" customHeight="1">
      <c r="A312" s="7"/>
      <c r="B312" s="7"/>
      <c r="C312" s="7"/>
      <c r="D312" s="7"/>
      <c r="E312" s="7"/>
      <c r="F312" s="7"/>
      <c r="G312" s="7"/>
      <c r="H312" s="7"/>
      <c r="I312" s="7"/>
    </row>
    <row r="313" ht="15" customHeight="1">
      <c r="A313" s="7"/>
      <c r="B313" s="7"/>
      <c r="C313" s="7"/>
      <c r="D313" s="7"/>
      <c r="E313" s="7"/>
      <c r="F313" s="7"/>
      <c r="G313" s="7"/>
      <c r="H313" s="7"/>
      <c r="I313" s="7"/>
    </row>
    <row r="314" ht="15" customHeight="1">
      <c r="A314" s="7"/>
      <c r="B314" s="7"/>
      <c r="C314" s="7"/>
      <c r="D314" s="7"/>
      <c r="E314" s="7"/>
      <c r="F314" s="7"/>
      <c r="G314" s="7"/>
      <c r="H314" s="7"/>
      <c r="I314" s="7"/>
    </row>
    <row r="315" ht="15" customHeight="1">
      <c r="A315" s="7"/>
      <c r="B315" s="7"/>
      <c r="C315" s="7"/>
      <c r="D315" s="7"/>
      <c r="E315" s="7"/>
      <c r="F315" s="7"/>
      <c r="G315" s="7"/>
      <c r="H315" s="7"/>
      <c r="I315" s="7"/>
    </row>
    <row r="316" ht="15" customHeight="1">
      <c r="A316" s="7"/>
      <c r="B316" s="7"/>
      <c r="C316" s="7"/>
      <c r="D316" s="7"/>
      <c r="E316" s="7"/>
      <c r="F316" s="7"/>
      <c r="G316" s="7"/>
      <c r="H316" s="7"/>
      <c r="I316" s="7"/>
    </row>
    <row r="317" ht="15" customHeight="1">
      <c r="A317" s="7"/>
      <c r="B317" s="7"/>
      <c r="C317" s="7"/>
      <c r="D317" s="7"/>
      <c r="E317" s="7"/>
      <c r="F317" s="7"/>
      <c r="G317" s="7"/>
      <c r="H317" s="7"/>
      <c r="I317" s="7"/>
    </row>
    <row r="318" ht="15" customHeight="1">
      <c r="A318" s="7"/>
      <c r="B318" s="7"/>
      <c r="C318" s="7"/>
      <c r="D318" s="7"/>
      <c r="E318" s="7"/>
      <c r="F318" s="7"/>
      <c r="G318" s="7"/>
      <c r="H318" s="7"/>
      <c r="I318" s="7"/>
    </row>
    <row r="319" ht="15" customHeight="1">
      <c r="A319" s="7"/>
      <c r="B319" s="7"/>
      <c r="C319" s="7"/>
      <c r="D319" s="7"/>
      <c r="E319" s="7"/>
      <c r="F319" s="7"/>
      <c r="G319" s="7"/>
      <c r="H319" s="7"/>
      <c r="I319" s="7"/>
    </row>
    <row r="320" ht="15" customHeight="1">
      <c r="A320" s="7"/>
      <c r="B320" s="7"/>
      <c r="C320" s="7"/>
      <c r="D320" s="7"/>
      <c r="E320" s="7"/>
      <c r="F320" s="7"/>
      <c r="G320" s="7"/>
      <c r="H320" s="7"/>
      <c r="I320" s="7"/>
    </row>
    <row r="321" ht="15" customHeight="1">
      <c r="A321" s="7"/>
      <c r="B321" s="7"/>
      <c r="C321" s="7"/>
      <c r="D321" s="7"/>
      <c r="E321" s="7"/>
      <c r="F321" s="7"/>
      <c r="G321" s="7"/>
      <c r="H321" s="7"/>
      <c r="I321" s="7"/>
    </row>
    <row r="322" ht="15" customHeight="1">
      <c r="A322" s="7"/>
      <c r="B322" s="7"/>
      <c r="C322" s="7"/>
      <c r="D322" s="7"/>
      <c r="E322" s="7"/>
      <c r="F322" s="7"/>
      <c r="G322" s="7"/>
      <c r="H322" s="7"/>
      <c r="I322" s="7"/>
    </row>
    <row r="323" ht="15" customHeight="1">
      <c r="A323" s="7"/>
      <c r="B323" s="7"/>
      <c r="C323" s="7"/>
      <c r="D323" s="7"/>
      <c r="E323" s="7"/>
      <c r="F323" s="7"/>
      <c r="G323" s="7"/>
      <c r="H323" s="7"/>
      <c r="I323" s="7"/>
    </row>
    <row r="324" ht="15" customHeight="1">
      <c r="A324" s="7"/>
      <c r="B324" s="7"/>
      <c r="C324" s="7"/>
      <c r="D324" s="7"/>
      <c r="E324" s="7"/>
      <c r="F324" s="7"/>
      <c r="G324" s="7"/>
      <c r="H324" s="7"/>
      <c r="I324" s="7"/>
    </row>
    <row r="325" ht="15" customHeight="1">
      <c r="A325" s="7"/>
      <c r="B325" s="7"/>
      <c r="C325" s="7"/>
      <c r="D325" s="7"/>
      <c r="E325" s="7"/>
      <c r="F325" s="7"/>
      <c r="G325" s="7"/>
      <c r="H325" s="7"/>
      <c r="I325" s="7"/>
    </row>
    <row r="326" ht="15" customHeight="1">
      <c r="A326" s="7"/>
      <c r="B326" s="7"/>
      <c r="C326" s="7"/>
      <c r="D326" s="7"/>
      <c r="E326" s="7"/>
      <c r="F326" s="7"/>
      <c r="G326" s="7"/>
      <c r="H326" s="7"/>
      <c r="I326" s="7"/>
    </row>
    <row r="327" ht="15" customHeight="1">
      <c r="A327" s="7"/>
      <c r="B327" s="7"/>
      <c r="C327" s="7"/>
      <c r="D327" s="7"/>
      <c r="E327" s="7"/>
      <c r="F327" s="7"/>
      <c r="G327" s="7"/>
      <c r="H327" s="7"/>
      <c r="I327" s="7"/>
    </row>
    <row r="328" ht="15" customHeight="1">
      <c r="A328" s="7"/>
      <c r="B328" s="7"/>
      <c r="C328" s="7"/>
      <c r="D328" s="7"/>
      <c r="E328" s="7"/>
      <c r="F328" s="7"/>
      <c r="G328" s="7"/>
      <c r="H328" s="7"/>
      <c r="I328" s="7"/>
    </row>
    <row r="329" ht="15" customHeight="1">
      <c r="A329" s="7"/>
      <c r="B329" s="7"/>
      <c r="C329" s="7"/>
      <c r="D329" s="7"/>
      <c r="E329" s="7"/>
      <c r="F329" s="7"/>
      <c r="G329" s="7"/>
      <c r="H329" s="7"/>
      <c r="I329" s="7"/>
    </row>
    <row r="330" ht="15" customHeight="1">
      <c r="A330" s="7"/>
      <c r="B330" s="7"/>
      <c r="C330" s="7"/>
      <c r="D330" s="7"/>
      <c r="E330" s="7"/>
      <c r="F330" s="7"/>
      <c r="G330" s="7"/>
      <c r="H330" s="7"/>
      <c r="I330" s="7"/>
    </row>
    <row r="331" ht="15" customHeight="1">
      <c r="A331" s="7"/>
      <c r="B331" s="7"/>
      <c r="C331" s="7"/>
      <c r="D331" s="7"/>
      <c r="E331" s="7"/>
      <c r="F331" s="7"/>
      <c r="G331" s="7"/>
      <c r="H331" s="7"/>
      <c r="I331" s="7"/>
    </row>
    <row r="332" ht="15" customHeight="1">
      <c r="A332" s="7"/>
      <c r="B332" s="7"/>
      <c r="C332" s="7"/>
      <c r="D332" s="7"/>
      <c r="E332" s="7"/>
      <c r="F332" s="7"/>
      <c r="G332" s="7"/>
      <c r="H332" s="7"/>
      <c r="I332" s="7"/>
    </row>
    <row r="333" ht="15" customHeight="1">
      <c r="A333" s="7"/>
      <c r="B333" s="7"/>
      <c r="C333" s="7"/>
      <c r="D333" s="7"/>
      <c r="E333" s="7"/>
      <c r="F333" s="7"/>
      <c r="G333" s="7"/>
      <c r="H333" s="7"/>
      <c r="I333" s="7"/>
    </row>
    <row r="334" ht="15" customHeight="1">
      <c r="A334" s="7"/>
      <c r="B334" s="7"/>
      <c r="C334" s="7"/>
      <c r="D334" s="7"/>
      <c r="E334" s="7"/>
      <c r="F334" s="7"/>
      <c r="G334" s="7"/>
      <c r="H334" s="7"/>
      <c r="I334" s="7"/>
    </row>
    <row r="335" ht="15" customHeight="1">
      <c r="A335" s="7"/>
      <c r="B335" s="7"/>
      <c r="C335" s="7"/>
      <c r="D335" s="7"/>
      <c r="E335" s="7"/>
      <c r="F335" s="7"/>
      <c r="G335" s="7"/>
      <c r="H335" s="7"/>
      <c r="I335" s="7"/>
    </row>
    <row r="336" ht="15" customHeight="1">
      <c r="A336" s="7"/>
      <c r="B336" s="7"/>
      <c r="C336" s="7"/>
      <c r="D336" s="7"/>
      <c r="E336" s="7"/>
      <c r="F336" s="7"/>
      <c r="G336" s="7"/>
      <c r="H336" s="7"/>
      <c r="I336" s="7"/>
    </row>
    <row r="337" ht="15" customHeight="1">
      <c r="A337" s="7"/>
      <c r="B337" s="7"/>
      <c r="C337" s="7"/>
      <c r="D337" s="7"/>
      <c r="E337" s="7"/>
      <c r="F337" s="7"/>
      <c r="G337" s="7"/>
      <c r="H337" s="7"/>
      <c r="I337" s="7"/>
    </row>
    <row r="338" ht="15" customHeight="1">
      <c r="A338" s="7"/>
      <c r="B338" s="7"/>
      <c r="C338" s="7"/>
      <c r="D338" s="7"/>
      <c r="E338" s="7"/>
      <c r="F338" s="7"/>
      <c r="G338" s="7"/>
      <c r="H338" s="7"/>
      <c r="I338" s="7"/>
    </row>
    <row r="339" ht="15" customHeight="1">
      <c r="A339" s="7"/>
      <c r="B339" s="7"/>
      <c r="C339" s="7"/>
      <c r="D339" s="7"/>
      <c r="E339" s="7"/>
      <c r="F339" s="7"/>
      <c r="G339" s="7"/>
      <c r="H339" s="7"/>
      <c r="I339" s="7"/>
    </row>
    <row r="340" ht="15" customHeight="1">
      <c r="A340" s="7"/>
      <c r="B340" s="7"/>
      <c r="C340" s="7"/>
      <c r="D340" s="7"/>
      <c r="E340" s="7"/>
      <c r="F340" s="7"/>
      <c r="G340" s="7"/>
      <c r="H340" s="7"/>
      <c r="I340" s="7"/>
    </row>
    <row r="341" ht="15" customHeight="1">
      <c r="A341" s="7"/>
      <c r="B341" s="7"/>
      <c r="C341" s="7"/>
      <c r="D341" s="7"/>
      <c r="E341" s="7"/>
      <c r="F341" s="7"/>
      <c r="G341" s="7"/>
      <c r="H341" s="7"/>
      <c r="I341" s="7"/>
    </row>
    <row r="342" ht="15" customHeight="1">
      <c r="A342" s="7"/>
      <c r="B342" s="7"/>
      <c r="C342" s="7"/>
      <c r="D342" s="7"/>
      <c r="E342" s="7"/>
      <c r="F342" s="7"/>
      <c r="G342" s="7"/>
      <c r="H342" s="7"/>
      <c r="I342" s="7"/>
    </row>
    <row r="343" ht="15" customHeight="1">
      <c r="A343" s="7"/>
      <c r="B343" s="7"/>
      <c r="C343" s="7"/>
      <c r="D343" s="7"/>
      <c r="E343" s="7"/>
      <c r="F343" s="7"/>
      <c r="G343" s="7"/>
      <c r="H343" s="7"/>
      <c r="I343" s="7"/>
    </row>
    <row r="344" ht="15" customHeight="1">
      <c r="A344" s="7"/>
      <c r="B344" s="7"/>
      <c r="C344" s="7"/>
      <c r="D344" s="7"/>
      <c r="E344" s="7"/>
      <c r="F344" s="7"/>
      <c r="G344" s="7"/>
      <c r="H344" s="7"/>
      <c r="I344" s="7"/>
    </row>
    <row r="345" ht="15" customHeight="1">
      <c r="A345" s="7"/>
      <c r="B345" s="7"/>
      <c r="C345" s="7"/>
      <c r="D345" s="7"/>
      <c r="E345" s="7"/>
      <c r="F345" s="7"/>
      <c r="G345" s="7"/>
      <c r="H345" s="7"/>
      <c r="I345" s="7"/>
    </row>
    <row r="346" ht="15" customHeight="1">
      <c r="A346" s="7"/>
      <c r="B346" s="7"/>
      <c r="C346" s="7"/>
      <c r="D346" s="7"/>
      <c r="E346" s="7"/>
      <c r="F346" s="7"/>
      <c r="G346" s="7"/>
      <c r="H346" s="7"/>
      <c r="I346" s="7"/>
    </row>
    <row r="347" ht="15" customHeight="1">
      <c r="A347" s="7"/>
      <c r="B347" s="7"/>
      <c r="C347" s="7"/>
      <c r="D347" s="7"/>
      <c r="E347" s="7"/>
      <c r="F347" s="7"/>
      <c r="G347" s="7"/>
      <c r="H347" s="7"/>
      <c r="I347" s="7"/>
    </row>
    <row r="348" ht="15" customHeight="1">
      <c r="A348" s="7"/>
      <c r="B348" s="7"/>
      <c r="C348" s="7"/>
      <c r="D348" s="7"/>
      <c r="E348" s="7"/>
      <c r="F348" s="7"/>
      <c r="G348" s="7"/>
      <c r="H348" s="7"/>
      <c r="I348" s="7"/>
    </row>
    <row r="349" ht="15" customHeight="1">
      <c r="A349" s="7"/>
      <c r="B349" s="7"/>
      <c r="C349" s="7"/>
      <c r="D349" s="7"/>
      <c r="E349" s="7"/>
      <c r="F349" s="7"/>
      <c r="G349" s="7"/>
      <c r="H349" s="7"/>
      <c r="I349" s="7"/>
    </row>
    <row r="350" ht="15" customHeight="1">
      <c r="A350" s="7"/>
      <c r="B350" s="7"/>
      <c r="C350" s="7"/>
      <c r="D350" s="7"/>
      <c r="E350" s="7"/>
      <c r="F350" s="7"/>
      <c r="G350" s="7"/>
      <c r="H350" s="7"/>
      <c r="I350" s="7"/>
    </row>
    <row r="351" ht="15" customHeight="1">
      <c r="A351" s="7"/>
      <c r="B351" s="7"/>
      <c r="C351" s="7"/>
      <c r="D351" s="7"/>
      <c r="E351" s="7"/>
      <c r="F351" s="7"/>
      <c r="G351" s="7"/>
      <c r="H351" s="7"/>
      <c r="I351" s="7"/>
    </row>
    <row r="352" ht="15" customHeight="1">
      <c r="A352" s="7"/>
      <c r="B352" s="7"/>
      <c r="C352" s="7"/>
      <c r="D352" s="7"/>
      <c r="E352" s="7"/>
      <c r="F352" s="7"/>
      <c r="G352" s="7"/>
      <c r="H352" s="7"/>
      <c r="I352" s="7"/>
    </row>
    <row r="353" ht="15" customHeight="1">
      <c r="A353" s="7"/>
      <c r="B353" s="7"/>
      <c r="C353" s="7"/>
      <c r="D353" s="7"/>
      <c r="E353" s="7"/>
      <c r="F353" s="7"/>
      <c r="G353" s="7"/>
      <c r="H353" s="7"/>
      <c r="I353" s="7"/>
    </row>
    <row r="354" ht="15" customHeight="1">
      <c r="A354" s="7"/>
      <c r="B354" s="7"/>
      <c r="C354" s="7"/>
      <c r="D354" s="7"/>
      <c r="E354" s="7"/>
      <c r="F354" s="7"/>
      <c r="G354" s="7"/>
      <c r="H354" s="7"/>
      <c r="I354" s="7"/>
    </row>
    <row r="355" ht="15" customHeight="1">
      <c r="A355" s="7"/>
      <c r="B355" s="7"/>
      <c r="C355" s="7"/>
      <c r="D355" s="7"/>
      <c r="E355" s="7"/>
      <c r="F355" s="7"/>
      <c r="G355" s="7"/>
      <c r="H355" s="7"/>
      <c r="I355" s="7"/>
    </row>
    <row r="356" ht="15" customHeight="1">
      <c r="A356" s="7"/>
      <c r="B356" s="7"/>
      <c r="C356" s="7"/>
      <c r="D356" s="7"/>
      <c r="E356" s="7"/>
      <c r="F356" s="7"/>
      <c r="G356" s="7"/>
      <c r="H356" s="7"/>
      <c r="I356" s="7"/>
    </row>
    <row r="357" ht="15" customHeight="1">
      <c r="A357" s="7"/>
      <c r="B357" s="7"/>
      <c r="C357" s="7"/>
      <c r="D357" s="7"/>
      <c r="E357" s="7"/>
      <c r="F357" s="7"/>
      <c r="G357" s="7"/>
      <c r="H357" s="7"/>
      <c r="I357" s="7"/>
    </row>
    <row r="358" ht="15" customHeight="1">
      <c r="A358" s="7"/>
      <c r="B358" s="7"/>
      <c r="C358" s="7"/>
      <c r="D358" s="7"/>
      <c r="E358" s="7"/>
      <c r="F358" s="7"/>
      <c r="G358" s="7"/>
      <c r="H358" s="7"/>
      <c r="I358" s="7"/>
    </row>
    <row r="359" ht="15" customHeight="1">
      <c r="A359" s="7"/>
      <c r="B359" s="7"/>
      <c r="C359" s="7"/>
      <c r="D359" s="7"/>
      <c r="E359" s="7"/>
      <c r="F359" s="7"/>
      <c r="G359" s="7"/>
      <c r="H359" s="7"/>
      <c r="I359" s="7"/>
    </row>
    <row r="360" ht="15" customHeight="1">
      <c r="A360" s="7"/>
      <c r="B360" s="7"/>
      <c r="C360" s="7"/>
      <c r="D360" s="7"/>
      <c r="E360" s="7"/>
      <c r="F360" s="7"/>
      <c r="G360" s="7"/>
      <c r="H360" s="7"/>
      <c r="I360" s="7"/>
    </row>
    <row r="361" ht="15" customHeight="1">
      <c r="A361" s="7"/>
      <c r="B361" s="7"/>
      <c r="C361" s="7"/>
      <c r="D361" s="7"/>
      <c r="E361" s="7"/>
      <c r="F361" s="7"/>
      <c r="G361" s="7"/>
      <c r="H361" s="7"/>
      <c r="I361" s="7"/>
    </row>
    <row r="362" ht="15" customHeight="1">
      <c r="A362" s="7"/>
      <c r="B362" s="7"/>
      <c r="C362" s="7"/>
      <c r="D362" s="7"/>
      <c r="E362" s="7"/>
      <c r="F362" s="7"/>
      <c r="G362" s="7"/>
      <c r="H362" s="7"/>
      <c r="I362" s="7"/>
    </row>
    <row r="363" ht="15" customHeight="1">
      <c r="A363" s="7"/>
      <c r="B363" s="7"/>
      <c r="C363" s="7"/>
      <c r="D363" s="7"/>
      <c r="E363" s="7"/>
      <c r="F363" s="7"/>
      <c r="G363" s="7"/>
      <c r="H363" s="7"/>
      <c r="I363" s="7"/>
    </row>
    <row r="364" ht="15" customHeight="1">
      <c r="A364" s="7"/>
      <c r="B364" s="7"/>
      <c r="C364" s="7"/>
      <c r="D364" s="7"/>
      <c r="E364" s="7"/>
      <c r="F364" s="7"/>
      <c r="G364" s="7"/>
      <c r="H364" s="7"/>
      <c r="I364" s="7"/>
    </row>
    <row r="365" ht="15" customHeight="1">
      <c r="A365" s="7"/>
      <c r="B365" s="7"/>
      <c r="C365" s="7"/>
      <c r="D365" s="7"/>
      <c r="E365" s="7"/>
      <c r="F365" s="7"/>
      <c r="G365" s="7"/>
      <c r="H365" s="7"/>
      <c r="I365" s="7"/>
    </row>
    <row r="366" ht="15" customHeight="1">
      <c r="A366" s="7"/>
      <c r="B366" s="7"/>
      <c r="C366" s="7"/>
      <c r="D366" s="7"/>
      <c r="E366" s="7"/>
      <c r="F366" s="7"/>
      <c r="G366" s="7"/>
      <c r="H366" s="7"/>
      <c r="I366" s="7"/>
    </row>
    <row r="367" ht="15" customHeight="1">
      <c r="A367" s="7"/>
      <c r="B367" s="7"/>
      <c r="C367" s="7"/>
      <c r="D367" s="7"/>
      <c r="E367" s="7"/>
      <c r="F367" s="7"/>
      <c r="G367" s="7"/>
      <c r="H367" s="7"/>
      <c r="I367" s="7"/>
    </row>
    <row r="368" ht="15" customHeight="1">
      <c r="A368" s="7"/>
      <c r="B368" s="7"/>
      <c r="C368" s="7"/>
      <c r="D368" s="7"/>
      <c r="E368" s="7"/>
      <c r="F368" s="7"/>
      <c r="G368" s="7"/>
      <c r="H368" s="7"/>
      <c r="I368" s="7"/>
    </row>
    <row r="369" ht="15" customHeight="1">
      <c r="A369" s="7"/>
      <c r="B369" s="7"/>
      <c r="C369" s="7"/>
      <c r="D369" s="7"/>
      <c r="E369" s="7"/>
      <c r="F369" s="7"/>
      <c r="G369" s="7"/>
      <c r="H369" s="7"/>
      <c r="I369" s="7"/>
    </row>
    <row r="370" ht="15" customHeight="1">
      <c r="A370" s="7"/>
      <c r="B370" s="7"/>
      <c r="C370" s="7"/>
      <c r="D370" s="7"/>
      <c r="E370" s="7"/>
      <c r="F370" s="7"/>
      <c r="G370" s="7"/>
      <c r="H370" s="7"/>
      <c r="I370" s="7"/>
    </row>
    <row r="371" ht="15" customHeight="1">
      <c r="A371" s="7"/>
      <c r="B371" s="7"/>
      <c r="C371" s="7"/>
      <c r="D371" s="7"/>
      <c r="E371" s="7"/>
      <c r="F371" s="7"/>
      <c r="G371" s="7"/>
      <c r="H371" s="7"/>
      <c r="I371" s="7"/>
    </row>
    <row r="372" ht="15" customHeight="1">
      <c r="A372" s="7"/>
      <c r="B372" s="7"/>
      <c r="C372" s="7"/>
      <c r="D372" s="7"/>
      <c r="E372" s="7"/>
      <c r="F372" s="7"/>
      <c r="G372" s="7"/>
      <c r="H372" s="7"/>
      <c r="I372" s="7"/>
    </row>
    <row r="373" ht="15" customHeight="1">
      <c r="A373" s="7"/>
      <c r="B373" s="7"/>
      <c r="C373" s="7"/>
      <c r="D373" s="7"/>
      <c r="E373" s="7"/>
      <c r="F373" s="7"/>
      <c r="G373" s="7"/>
      <c r="H373" s="7"/>
      <c r="I373" s="7"/>
    </row>
    <row r="374" ht="15" customHeight="1">
      <c r="A374" s="7"/>
      <c r="B374" s="7"/>
      <c r="C374" s="7"/>
      <c r="D374" s="7"/>
      <c r="E374" s="7"/>
      <c r="F374" s="7"/>
      <c r="G374" s="7"/>
      <c r="H374" s="7"/>
      <c r="I374" s="7"/>
    </row>
    <row r="375" ht="15" customHeight="1">
      <c r="A375" s="7"/>
      <c r="B375" s="7"/>
      <c r="C375" s="7"/>
      <c r="D375" s="7"/>
      <c r="E375" s="7"/>
      <c r="F375" s="7"/>
      <c r="G375" s="7"/>
      <c r="H375" s="7"/>
      <c r="I375" s="7"/>
    </row>
    <row r="376" ht="15" customHeight="1">
      <c r="A376" s="7"/>
      <c r="B376" s="7"/>
      <c r="C376" s="7"/>
      <c r="D376" s="7"/>
      <c r="E376" s="7"/>
      <c r="F376" s="7"/>
      <c r="G376" s="7"/>
      <c r="H376" s="7"/>
      <c r="I376" s="7"/>
    </row>
    <row r="377" ht="15" customHeight="1">
      <c r="A377" s="7"/>
      <c r="B377" s="7"/>
      <c r="C377" s="7"/>
      <c r="D377" s="7"/>
      <c r="E377" s="7"/>
      <c r="F377" s="7"/>
      <c r="G377" s="7"/>
      <c r="H377" s="7"/>
      <c r="I377" s="7"/>
    </row>
    <row r="378" ht="15" customHeight="1">
      <c r="A378" s="7"/>
      <c r="B378" s="7"/>
      <c r="C378" s="7"/>
      <c r="D378" s="7"/>
      <c r="E378" s="7"/>
      <c r="F378" s="7"/>
      <c r="G378" s="7"/>
      <c r="H378" s="7"/>
      <c r="I378" s="7"/>
    </row>
    <row r="379" ht="15" customHeight="1">
      <c r="A379" s="7"/>
      <c r="B379" s="7"/>
      <c r="C379" s="7"/>
      <c r="D379" s="7"/>
      <c r="E379" s="7"/>
      <c r="F379" s="7"/>
      <c r="G379" s="7"/>
      <c r="H379" s="7"/>
      <c r="I379" s="7"/>
    </row>
    <row r="380" ht="15" customHeight="1">
      <c r="A380" s="7"/>
      <c r="B380" s="7"/>
      <c r="C380" s="7"/>
      <c r="D380" s="7"/>
      <c r="E380" s="7"/>
      <c r="F380" s="7"/>
      <c r="G380" s="7"/>
      <c r="H380" s="7"/>
      <c r="I380" s="7"/>
    </row>
    <row r="381" ht="15" customHeight="1">
      <c r="A381" s="7"/>
      <c r="B381" s="7"/>
      <c r="C381" s="7"/>
      <c r="D381" s="7"/>
      <c r="E381" s="7"/>
      <c r="F381" s="7"/>
      <c r="G381" s="7"/>
      <c r="H381" s="7"/>
      <c r="I381" s="7"/>
    </row>
    <row r="382" ht="15" customHeight="1">
      <c r="A382" s="7"/>
      <c r="B382" s="7"/>
      <c r="C382" s="7"/>
      <c r="D382" s="7"/>
      <c r="E382" s="7"/>
      <c r="F382" s="7"/>
      <c r="G382" s="7"/>
      <c r="H382" s="7"/>
      <c r="I382" s="7"/>
    </row>
    <row r="383" ht="15" customHeight="1">
      <c r="A383" s="7"/>
      <c r="B383" s="7"/>
      <c r="C383" s="7"/>
      <c r="D383" s="7"/>
      <c r="E383" s="7"/>
      <c r="F383" s="7"/>
      <c r="G383" s="7"/>
      <c r="H383" s="7"/>
      <c r="I383" s="7"/>
    </row>
    <row r="384" ht="15" customHeight="1">
      <c r="A384" s="7"/>
      <c r="B384" s="7"/>
      <c r="C384" s="7"/>
      <c r="D384" s="7"/>
      <c r="E384" s="7"/>
      <c r="F384" s="7"/>
      <c r="G384" s="7"/>
      <c r="H384" s="7"/>
      <c r="I384" s="7"/>
    </row>
    <row r="385" ht="15" customHeight="1">
      <c r="A385" s="7"/>
      <c r="B385" s="7"/>
      <c r="C385" s="7"/>
      <c r="D385" s="7"/>
      <c r="E385" s="7"/>
      <c r="F385" s="7"/>
      <c r="G385" s="7"/>
      <c r="H385" s="7"/>
      <c r="I385" s="7"/>
    </row>
    <row r="386" ht="15" customHeight="1">
      <c r="A386" s="7"/>
      <c r="B386" s="7"/>
      <c r="C386" s="7"/>
      <c r="D386" s="7"/>
      <c r="E386" s="7"/>
      <c r="F386" s="7"/>
      <c r="G386" s="7"/>
      <c r="H386" s="7"/>
      <c r="I386" s="7"/>
    </row>
    <row r="387" ht="15" customHeight="1">
      <c r="A387" s="7"/>
      <c r="B387" s="7"/>
      <c r="C387" s="7"/>
      <c r="D387" s="7"/>
      <c r="E387" s="7"/>
      <c r="F387" s="7"/>
      <c r="G387" s="7"/>
      <c r="H387" s="7"/>
      <c r="I387" s="7"/>
    </row>
  </sheetData>
  <mergeCells count="8">
    <mergeCell ref="A3:C3"/>
    <mergeCell ref="B38:C38"/>
    <mergeCell ref="B63:C63"/>
    <mergeCell ref="A5:C5"/>
    <mergeCell ref="A6:C6"/>
    <mergeCell ref="E11:F12"/>
    <mergeCell ref="E39:F40"/>
    <mergeCell ref="B10:C10"/>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F42"/>
  <sheetViews>
    <sheetView workbookViewId="0" showGridLines="0" defaultGridColor="1"/>
  </sheetViews>
  <sheetFormatPr defaultColWidth="9" defaultRowHeight="12" customHeight="1" outlineLevelRow="0" outlineLevelCol="0"/>
  <cols>
    <col min="1" max="1" width="4.42188" style="114" customWidth="1"/>
    <col min="2" max="2" width="54.6016" style="114" customWidth="1"/>
    <col min="3" max="3" width="14.4219" style="114" customWidth="1"/>
    <col min="4" max="4" width="16" style="114" customWidth="1"/>
    <col min="5" max="5" width="4" style="114" customWidth="1"/>
    <col min="6" max="6" width="13.6016" style="114" customWidth="1"/>
    <col min="7" max="16384" width="9" style="114" customWidth="1"/>
  </cols>
  <sheetData>
    <row r="1" ht="12" customHeight="1">
      <c r="A1" s="7"/>
      <c r="B1" t="str" s="57" cm="1">
        <f t="array" ref="B1">'Wprowadzenie - Tabela 1'!$C$21</f>
        <v>Fundacja Szkoły na Końcu Świata</v>
      </c>
      <c r="C1" s="7"/>
      <c r="D1" s="7"/>
      <c r="E1" s="7"/>
      <c r="F1" s="7"/>
    </row>
    <row r="2" ht="12" customHeight="1">
      <c r="A2" s="12"/>
      <c r="B2" s="115"/>
      <c r="C2" s="12"/>
      <c r="D2" s="7"/>
      <c r="E2" s="7"/>
      <c r="F2" s="7"/>
    </row>
    <row r="3" ht="15" customHeight="1">
      <c r="A3" t="s" s="116">
        <v>117</v>
      </c>
      <c r="B3" s="117"/>
      <c r="C3" s="117"/>
      <c r="D3" s="16"/>
      <c r="E3" s="7"/>
      <c r="F3" s="7"/>
    </row>
    <row r="4" ht="16" customHeight="1">
      <c r="A4" s="118"/>
      <c r="B4" s="119"/>
      <c r="C4" s="119"/>
      <c r="D4" s="7"/>
      <c r="E4" s="7"/>
      <c r="F4" s="7"/>
    </row>
    <row r="5" ht="15" customHeight="1">
      <c r="A5" t="s" s="63">
        <v>72</v>
      </c>
      <c r="B5" s="64"/>
      <c r="C5" s="64"/>
      <c r="D5" s="7"/>
      <c r="E5" s="7"/>
      <c r="F5" s="7"/>
    </row>
    <row r="6" ht="15" customHeight="1">
      <c r="A6" t="s" s="63">
        <v>118</v>
      </c>
      <c r="B6" s="64"/>
      <c r="C6" s="64"/>
      <c r="D6" s="7"/>
      <c r="E6" s="7"/>
      <c r="F6" s="7"/>
    </row>
    <row r="7" ht="15" customHeight="1">
      <c r="A7" s="7"/>
      <c r="B7" s="7"/>
      <c r="C7" s="7"/>
      <c r="D7" s="7"/>
      <c r="E7" s="7"/>
      <c r="F7" s="7"/>
    </row>
    <row r="8" ht="12" customHeight="1">
      <c r="A8" s="7"/>
      <c r="B8" t="s" s="65">
        <v>119</v>
      </c>
      <c r="C8" s="66" cm="1">
        <f t="array" ref="C8">'Wprowadzenie - Tabela 1'!$E$44</f>
        <v>45657</v>
      </c>
      <c r="D8" s="62"/>
      <c r="E8" s="7"/>
      <c r="F8" s="7"/>
    </row>
    <row r="9" ht="12" customHeight="1">
      <c r="A9" s="7"/>
      <c r="B9" t="s" s="120">
        <v>120</v>
      </c>
      <c r="C9" s="121"/>
      <c r="D9" s="121"/>
      <c r="E9" s="7"/>
      <c r="F9" s="7"/>
    </row>
    <row r="10" ht="12" customHeight="1">
      <c r="A10" s="122"/>
      <c r="B10" s="123"/>
      <c r="C10" s="123"/>
      <c r="D10" s="123"/>
      <c r="E10" s="7"/>
      <c r="F10" s="7"/>
    </row>
    <row r="11" ht="58" customHeight="1">
      <c r="A11" t="s" s="124">
        <v>121</v>
      </c>
      <c r="B11" t="s" s="125">
        <v>122</v>
      </c>
      <c r="C11" t="s" s="125">
        <v>123</v>
      </c>
      <c r="D11" t="s" s="125">
        <v>124</v>
      </c>
      <c r="E11" s="126"/>
      <c r="F11" s="7"/>
    </row>
    <row r="12" ht="15" customHeight="1">
      <c r="A12" s="127">
        <v>1</v>
      </c>
      <c r="B12" s="128">
        <v>2</v>
      </c>
      <c r="C12" s="129">
        <v>3</v>
      </c>
      <c r="D12" s="129">
        <v>4</v>
      </c>
      <c r="E12" s="126"/>
      <c r="F12" s="7"/>
    </row>
    <row r="13" ht="15" customHeight="1">
      <c r="A13" s="130"/>
      <c r="B13" s="131"/>
      <c r="C13" s="132"/>
      <c r="D13" s="132"/>
      <c r="E13" s="126"/>
      <c r="F13" s="7"/>
    </row>
    <row r="14" ht="16.5" customHeight="1">
      <c r="A14" t="s" s="133">
        <v>125</v>
      </c>
      <c r="B14" t="s" s="134">
        <v>126</v>
      </c>
      <c r="C14" s="135" cm="1">
        <f t="array" ref="C14">C15+C16+C17</f>
        <v>20232</v>
      </c>
      <c r="D14" s="135" cm="1">
        <f t="array" ref="D14">D15+D16+D17</f>
        <v>25512.82</v>
      </c>
      <c r="E14" s="126"/>
      <c r="F14" t="s" s="9">
        <v>90</v>
      </c>
    </row>
    <row r="15" ht="12.75" customHeight="1">
      <c r="A15" t="s" s="136">
        <v>127</v>
      </c>
      <c r="B15" t="s" s="137">
        <v>128</v>
      </c>
      <c r="C15" s="138">
        <v>20232</v>
      </c>
      <c r="D15" s="138">
        <v>25512.82</v>
      </c>
      <c r="E15" s="126"/>
      <c r="F15" t="s" s="9">
        <v>92</v>
      </c>
    </row>
    <row r="16" ht="12.75" customHeight="1">
      <c r="A16" t="s" s="136">
        <v>129</v>
      </c>
      <c r="B16" t="s" s="137">
        <v>130</v>
      </c>
      <c r="C16" s="138"/>
      <c r="D16" s="138">
        <v>0</v>
      </c>
      <c r="E16" s="126"/>
      <c r="F16" t="s" s="9">
        <v>93</v>
      </c>
    </row>
    <row r="17" ht="12.75" customHeight="1">
      <c r="A17" t="s" s="136">
        <v>131</v>
      </c>
      <c r="B17" t="s" s="137">
        <v>132</v>
      </c>
      <c r="C17" s="138"/>
      <c r="D17" s="138"/>
      <c r="E17" s="126"/>
      <c r="F17" t="s" s="9">
        <v>133</v>
      </c>
    </row>
    <row r="18" ht="12.75" customHeight="1">
      <c r="A18" t="s" s="139">
        <v>134</v>
      </c>
      <c r="B18" t="s" s="134">
        <v>135</v>
      </c>
      <c r="C18" s="135" cm="1">
        <f t="array" ref="C18">C19+C20+C21</f>
        <v>24541.22</v>
      </c>
      <c r="D18" s="135" cm="1">
        <f t="array" ref="D18">D19+D20+D21</f>
        <v>29404.5</v>
      </c>
      <c r="E18" s="126"/>
      <c r="F18" t="s" s="9">
        <v>136</v>
      </c>
    </row>
    <row r="19" ht="12.75" customHeight="1">
      <c r="A19" t="s" s="136">
        <v>127</v>
      </c>
      <c r="B19" t="s" s="137">
        <v>137</v>
      </c>
      <c r="C19" s="138">
        <v>24541.22</v>
      </c>
      <c r="D19" s="138">
        <v>29404.5</v>
      </c>
      <c r="E19" s="126"/>
      <c r="F19" s="7"/>
    </row>
    <row r="20" ht="12.75" customHeight="1">
      <c r="A20" t="s" s="136">
        <v>129</v>
      </c>
      <c r="B20" t="s" s="137">
        <v>138</v>
      </c>
      <c r="C20" s="138"/>
      <c r="D20" s="138"/>
      <c r="E20" s="126"/>
      <c r="F20" s="7"/>
    </row>
    <row r="21" ht="15" customHeight="1">
      <c r="A21" t="s" s="136">
        <v>131</v>
      </c>
      <c r="B21" t="s" s="137">
        <v>139</v>
      </c>
      <c r="C21" s="138"/>
      <c r="D21" s="138"/>
      <c r="E21" s="126"/>
      <c r="F21" s="7"/>
    </row>
    <row r="22" ht="12.75" customHeight="1">
      <c r="A22" t="s" s="139">
        <v>140</v>
      </c>
      <c r="B22" t="s" s="134">
        <v>141</v>
      </c>
      <c r="C22" s="135" cm="1">
        <f t="array" ref="C22">C14-C18</f>
        <v>-4309.22</v>
      </c>
      <c r="D22" s="135" cm="1">
        <f t="array" ref="D22">D14-D18</f>
        <v>-3891.68</v>
      </c>
      <c r="E22" s="126"/>
      <c r="F22" s="140"/>
    </row>
    <row r="23" ht="12.75" customHeight="1">
      <c r="A23" s="141"/>
      <c r="B23" s="142"/>
      <c r="C23" s="143"/>
      <c r="D23" s="143"/>
      <c r="E23" s="126"/>
      <c r="F23" s="140"/>
    </row>
    <row r="24" ht="12.75" customHeight="1">
      <c r="A24" t="s" s="144">
        <v>142</v>
      </c>
      <c r="B24" t="s" s="137">
        <v>143</v>
      </c>
      <c r="C24" s="138">
        <v>0</v>
      </c>
      <c r="D24" s="138">
        <v>0</v>
      </c>
      <c r="E24" s="126"/>
      <c r="F24" s="140"/>
    </row>
    <row r="25" ht="12.75" customHeight="1">
      <c r="A25" t="s" s="144">
        <v>144</v>
      </c>
      <c r="B25" t="s" s="137">
        <v>145</v>
      </c>
      <c r="C25" s="138">
        <v>0</v>
      </c>
      <c r="D25" s="138">
        <v>0</v>
      </c>
      <c r="E25" s="126"/>
      <c r="F25" s="140"/>
    </row>
    <row r="26" ht="12.75" customHeight="1">
      <c r="A26" t="s" s="139">
        <v>146</v>
      </c>
      <c r="B26" t="s" s="134">
        <v>147</v>
      </c>
      <c r="C26" s="135" cm="1">
        <f t="array" ref="C26">C24-C25</f>
        <v>0</v>
      </c>
      <c r="D26" s="135" cm="1">
        <f t="array" ref="D26">D24-D25</f>
        <v>0</v>
      </c>
      <c r="E26" s="126"/>
      <c r="F26" s="140"/>
    </row>
    <row r="27" ht="12.75" customHeight="1">
      <c r="A27" s="141"/>
      <c r="B27" s="142"/>
      <c r="C27" s="143"/>
      <c r="D27" s="143"/>
      <c r="E27" s="126"/>
      <c r="F27" s="140"/>
    </row>
    <row r="28" ht="12.75" customHeight="1">
      <c r="A28" t="s" s="144">
        <v>148</v>
      </c>
      <c r="B28" t="s" s="137">
        <v>149</v>
      </c>
      <c r="C28" s="145">
        <v>0</v>
      </c>
      <c r="D28" s="145">
        <v>0</v>
      </c>
      <c r="E28" s="126"/>
      <c r="F28" s="140"/>
    </row>
    <row r="29" ht="12.75" customHeight="1">
      <c r="A29" s="146"/>
      <c r="B29" s="147"/>
      <c r="C29" s="143"/>
      <c r="D29" s="143"/>
      <c r="E29" s="126"/>
      <c r="F29" s="140"/>
    </row>
    <row r="30" ht="12.75" customHeight="1">
      <c r="A30" t="s" s="133">
        <v>150</v>
      </c>
      <c r="B30" t="s" s="134">
        <v>151</v>
      </c>
      <c r="C30" s="135" cm="1">
        <f t="array" ref="C30">C22+C26-C28</f>
        <v>-4309.22</v>
      </c>
      <c r="D30" s="135" cm="1">
        <f t="array" ref="D30">D22+D26-D28</f>
        <v>-3891.68</v>
      </c>
      <c r="E30" s="126"/>
      <c r="F30" s="7"/>
    </row>
    <row r="31" ht="12.75" customHeight="1">
      <c r="A31" s="148"/>
      <c r="B31" s="142"/>
      <c r="C31" s="143"/>
      <c r="D31" s="143"/>
      <c r="E31" s="126"/>
      <c r="F31" s="7"/>
    </row>
    <row r="32" ht="12.75" customHeight="1">
      <c r="A32" t="s" s="149">
        <v>152</v>
      </c>
      <c r="B32" t="s" s="137">
        <v>153</v>
      </c>
      <c r="C32" s="138">
        <v>0</v>
      </c>
      <c r="D32" s="138">
        <v>0</v>
      </c>
      <c r="E32" s="126"/>
      <c r="F32" s="7"/>
    </row>
    <row r="33" ht="12.75" customHeight="1">
      <c r="A33" t="s" s="149">
        <v>154</v>
      </c>
      <c r="B33" t="s" s="137">
        <v>155</v>
      </c>
      <c r="C33" s="138">
        <v>0</v>
      </c>
      <c r="D33" s="138">
        <v>0</v>
      </c>
      <c r="E33" s="126"/>
      <c r="F33" s="7"/>
    </row>
    <row r="34" ht="12.75" customHeight="1">
      <c r="A34" s="150"/>
      <c r="B34" s="147"/>
      <c r="C34" s="151"/>
      <c r="D34" s="151"/>
      <c r="E34" s="126"/>
      <c r="F34" s="7"/>
    </row>
    <row r="35" ht="12.75" customHeight="1">
      <c r="A35" t="s" s="149">
        <v>156</v>
      </c>
      <c r="B35" t="s" s="137">
        <v>157</v>
      </c>
      <c r="C35" s="138">
        <v>0</v>
      </c>
      <c r="D35" s="138">
        <v>0</v>
      </c>
      <c r="E35" s="126"/>
      <c r="F35" s="7"/>
    </row>
    <row r="36" ht="12.75" customHeight="1">
      <c r="A36" t="s" s="144">
        <v>158</v>
      </c>
      <c r="B36" t="s" s="137">
        <v>159</v>
      </c>
      <c r="C36" s="138">
        <v>0</v>
      </c>
      <c r="D36" s="138">
        <v>0</v>
      </c>
      <c r="E36" s="126"/>
      <c r="F36" s="7"/>
    </row>
    <row r="37" ht="12.75" customHeight="1">
      <c r="A37" s="146"/>
      <c r="B37" s="147"/>
      <c r="C37" s="143"/>
      <c r="D37" s="143"/>
      <c r="E37" s="126"/>
      <c r="F37" s="7"/>
    </row>
    <row r="38" ht="15" customHeight="1">
      <c r="A38" t="s" s="139">
        <v>160</v>
      </c>
      <c r="B38" t="s" s="134">
        <v>161</v>
      </c>
      <c r="C38" s="135" cm="1">
        <f t="array" ref="C38">C30+C32-C33+C35-C36</f>
        <v>-4309.22</v>
      </c>
      <c r="D38" s="135" cm="1">
        <f t="array" ref="D38">D30+D32-D33+D35-D36</f>
        <v>-3891.68</v>
      </c>
      <c r="E38" s="126"/>
      <c r="F38" s="7"/>
    </row>
    <row r="39" ht="12.75" customHeight="1">
      <c r="A39" t="s" s="144">
        <v>162</v>
      </c>
      <c r="B39" t="s" s="137">
        <v>163</v>
      </c>
      <c r="C39" s="151"/>
      <c r="D39" s="151"/>
      <c r="E39" s="126"/>
      <c r="F39" s="140"/>
    </row>
    <row r="40" ht="12.75" customHeight="1">
      <c r="A40" t="s" s="133">
        <v>164</v>
      </c>
      <c r="B40" t="s" s="134">
        <v>165</v>
      </c>
      <c r="C40" s="135" cm="1">
        <f t="array" ref="C40">C38-C39</f>
        <v>-4309.22</v>
      </c>
      <c r="D40" s="135" cm="1">
        <f t="array" ref="D40">D38-D39</f>
        <v>-3891.68</v>
      </c>
      <c r="E40" s="126"/>
      <c r="F40" s="7"/>
    </row>
    <row r="41" ht="12.75" customHeight="1">
      <c r="A41" s="152"/>
      <c r="B41" s="153"/>
      <c r="C41" s="143"/>
      <c r="D41" s="143"/>
      <c r="E41" s="126"/>
      <c r="F41" s="7"/>
    </row>
    <row r="42" ht="12" customHeight="1">
      <c r="A42" s="154"/>
      <c r="B42" s="154"/>
      <c r="C42" s="154"/>
      <c r="D42" s="154"/>
      <c r="E42" s="7"/>
      <c r="F42" s="7"/>
    </row>
  </sheetData>
  <mergeCells count="5">
    <mergeCell ref="B9:D9"/>
    <mergeCell ref="B10:D10"/>
    <mergeCell ref="A3:C3"/>
    <mergeCell ref="A5:C5"/>
    <mergeCell ref="A6:C6"/>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1:H55"/>
  <sheetViews>
    <sheetView workbookViewId="0" showGridLines="0" defaultGridColor="1"/>
  </sheetViews>
  <sheetFormatPr defaultColWidth="9" defaultRowHeight="12.5" customHeight="1" outlineLevelRow="0" outlineLevelCol="0"/>
  <cols>
    <col min="1" max="1" width="3" style="155" customWidth="1"/>
    <col min="2" max="2" width="31.4219" style="155" customWidth="1"/>
    <col min="3" max="3" width="12.4219" style="155" customWidth="1"/>
    <col min="4" max="4" width="49.6016" style="155" customWidth="1"/>
    <col min="5" max="5" width="3" style="155" customWidth="1"/>
    <col min="6" max="8" width="9" style="155" customWidth="1"/>
    <col min="9" max="16384" width="9" style="155" customWidth="1"/>
  </cols>
  <sheetData>
    <row r="1" ht="15" customHeight="1">
      <c r="A1" s="7"/>
      <c r="B1" s="7"/>
      <c r="C1" s="7"/>
      <c r="D1" s="7"/>
      <c r="E1" s="7"/>
      <c r="F1" s="156"/>
      <c r="G1" s="156"/>
      <c r="H1" s="156"/>
    </row>
    <row r="2" ht="17.45" customHeight="1">
      <c r="A2" s="7"/>
      <c r="B2" t="s" s="157">
        <v>166</v>
      </c>
      <c r="C2" s="158"/>
      <c r="D2" s="158"/>
      <c r="E2" s="43"/>
      <c r="F2" s="44"/>
      <c r="G2" s="159"/>
      <c r="H2" s="156"/>
    </row>
    <row r="3" ht="15" customHeight="1">
      <c r="A3" s="7"/>
      <c r="B3" s="7"/>
      <c r="C3" s="7"/>
      <c r="D3" s="7"/>
      <c r="E3" s="7"/>
      <c r="F3" s="156"/>
      <c r="G3" s="156"/>
      <c r="H3" s="156"/>
    </row>
    <row r="4" ht="15" customHeight="1">
      <c r="A4" s="7"/>
      <c r="B4" t="s" s="160">
        <v>168</v>
      </c>
      <c r="C4" s="161"/>
      <c r="D4" s="162"/>
      <c r="E4" s="7"/>
      <c r="F4" s="156"/>
      <c r="G4" s="156"/>
      <c r="H4" s="156"/>
    </row>
    <row r="5" ht="15" customHeight="1">
      <c r="A5" s="7"/>
      <c r="B5" t="s" s="163">
        <v>169</v>
      </c>
      <c r="C5" s="164"/>
      <c r="D5" s="162"/>
      <c r="E5" s="7"/>
      <c r="F5" s="156"/>
      <c r="G5" s="156"/>
      <c r="H5" s="156"/>
    </row>
    <row r="6" ht="15" customHeight="1">
      <c r="A6" s="7"/>
      <c r="B6" s="7"/>
      <c r="C6" s="7"/>
      <c r="D6" s="7"/>
      <c r="E6" s="7"/>
      <c r="F6" s="156"/>
      <c r="G6" s="156"/>
      <c r="H6" s="156"/>
    </row>
    <row r="7" ht="15" customHeight="1">
      <c r="A7" s="7"/>
      <c r="B7" t="s" s="11">
        <v>170</v>
      </c>
      <c r="C7" s="7"/>
      <c r="D7" s="7"/>
      <c r="E7" s="7"/>
      <c r="F7" s="156"/>
      <c r="G7" s="156"/>
      <c r="H7" s="156"/>
    </row>
    <row r="8" ht="15" customHeight="1">
      <c r="A8" s="13"/>
      <c r="B8" t="s" s="38">
        <v>37</v>
      </c>
      <c r="C8" s="16"/>
      <c r="D8" s="7"/>
      <c r="E8" s="7"/>
      <c r="F8" s="156"/>
      <c r="G8" s="156"/>
      <c r="H8" s="156"/>
    </row>
    <row r="9" ht="15" customHeight="1">
      <c r="A9" s="7"/>
      <c r="B9" s="17"/>
      <c r="C9" s="7"/>
      <c r="D9" s="7"/>
      <c r="E9" s="7"/>
      <c r="F9" s="156"/>
      <c r="G9" s="156"/>
      <c r="H9" s="156"/>
    </row>
    <row r="10" ht="15" customHeight="1">
      <c r="A10" t="s" s="9">
        <v>15</v>
      </c>
      <c r="B10" s="7"/>
      <c r="C10" s="165"/>
      <c r="D10" s="165"/>
      <c r="E10" s="7"/>
      <c r="F10" s="159"/>
      <c r="G10" s="156"/>
      <c r="H10" s="156"/>
    </row>
    <row r="11" ht="15" customHeight="1">
      <c r="A11" s="7"/>
      <c r="B11" s="7"/>
      <c r="C11" s="7"/>
      <c r="D11" s="7"/>
      <c r="E11" s="7"/>
      <c r="F11" s="156"/>
      <c r="G11" s="156"/>
      <c r="H11" s="156"/>
    </row>
    <row r="12" ht="15" customHeight="1">
      <c r="A12" s="7"/>
      <c r="B12" t="s" s="160">
        <v>171</v>
      </c>
      <c r="C12" s="161"/>
      <c r="D12" s="162"/>
      <c r="E12" s="7"/>
      <c r="F12" s="156"/>
      <c r="G12" s="156"/>
      <c r="H12" s="156"/>
    </row>
    <row r="13" ht="15" customHeight="1">
      <c r="A13" s="7"/>
      <c r="B13" t="s" s="163">
        <v>169</v>
      </c>
      <c r="C13" s="164"/>
      <c r="D13" s="162"/>
      <c r="E13" s="7"/>
      <c r="F13" s="156"/>
      <c r="G13" s="156"/>
      <c r="H13" s="156"/>
    </row>
    <row r="14" ht="15" customHeight="1">
      <c r="A14" s="7"/>
      <c r="B14" s="7"/>
      <c r="C14" s="7"/>
      <c r="D14" s="7"/>
      <c r="E14" s="7"/>
      <c r="F14" s="156"/>
      <c r="G14" s="156"/>
      <c r="H14" s="156"/>
    </row>
    <row r="15" ht="15" customHeight="1">
      <c r="A15" s="7"/>
      <c r="B15" t="s" s="11">
        <v>172</v>
      </c>
      <c r="C15" s="7"/>
      <c r="D15" s="7"/>
      <c r="E15" s="7"/>
      <c r="F15" s="156"/>
      <c r="G15" s="156"/>
      <c r="H15" s="156"/>
    </row>
    <row r="16" ht="15" customHeight="1">
      <c r="A16" s="13"/>
      <c r="B16" t="s" s="38">
        <v>173</v>
      </c>
      <c r="C16" s="16"/>
      <c r="D16" s="7"/>
      <c r="E16" s="7"/>
      <c r="F16" s="156"/>
      <c r="G16" s="156"/>
      <c r="H16" s="156"/>
    </row>
    <row r="17" ht="15" customHeight="1">
      <c r="A17" s="7"/>
      <c r="B17" s="17"/>
      <c r="C17" s="7"/>
      <c r="D17" s="7"/>
      <c r="E17" s="7"/>
      <c r="F17" s="156"/>
      <c r="G17" s="156"/>
      <c r="H17" s="156"/>
    </row>
    <row r="18" ht="17" customHeight="1">
      <c r="A18" t="s" s="9">
        <v>15</v>
      </c>
      <c r="B18" s="7"/>
      <c r="C18" s="165"/>
      <c r="D18" s="165"/>
      <c r="E18" s="7"/>
      <c r="F18" s="159"/>
      <c r="G18" s="156"/>
      <c r="H18" s="156"/>
    </row>
    <row r="19" ht="15" customHeight="1">
      <c r="A19" s="7"/>
      <c r="B19" s="7"/>
      <c r="C19" s="7"/>
      <c r="D19" s="7"/>
      <c r="E19" s="7"/>
      <c r="F19" s="156"/>
      <c r="G19" s="156"/>
      <c r="H19" s="156"/>
    </row>
    <row r="20" ht="15" customHeight="1">
      <c r="A20" s="7"/>
      <c r="B20" t="s" s="160">
        <v>174</v>
      </c>
      <c r="C20" s="161"/>
      <c r="D20" s="162"/>
      <c r="E20" s="7"/>
      <c r="F20" s="156"/>
      <c r="G20" s="156"/>
      <c r="H20" s="156"/>
    </row>
    <row r="21" ht="15" customHeight="1">
      <c r="A21" s="7"/>
      <c r="B21" s="166"/>
      <c r="C21" s="166"/>
      <c r="D21" s="167"/>
      <c r="E21" s="7"/>
      <c r="F21" s="156"/>
      <c r="G21" s="156"/>
      <c r="H21" s="156"/>
    </row>
    <row r="22" ht="15" customHeight="1">
      <c r="A22" s="13"/>
      <c r="B22" t="s" s="38">
        <v>175</v>
      </c>
      <c r="C22" s="15"/>
      <c r="D22" s="15"/>
      <c r="E22" s="16"/>
      <c r="F22" s="156"/>
      <c r="G22" s="156"/>
      <c r="H22" s="156"/>
    </row>
    <row r="23" ht="15" customHeight="1">
      <c r="A23" s="7"/>
      <c r="B23" t="s" s="168">
        <v>176</v>
      </c>
      <c r="C23" s="17"/>
      <c r="D23" s="17"/>
      <c r="E23" s="7"/>
      <c r="F23" s="156"/>
      <c r="G23" s="156"/>
      <c r="H23" s="156"/>
    </row>
    <row r="24" ht="15" customHeight="1">
      <c r="A24" s="7"/>
      <c r="B24" t="s" s="9">
        <v>177</v>
      </c>
      <c r="C24" s="7"/>
      <c r="D24" s="7"/>
      <c r="E24" s="7"/>
      <c r="F24" s="156"/>
      <c r="G24" s="156"/>
      <c r="H24" s="156"/>
    </row>
    <row r="25" ht="15" customHeight="1">
      <c r="A25" s="7"/>
      <c r="B25" t="s" s="9">
        <v>178</v>
      </c>
      <c r="C25" s="7"/>
      <c r="D25" s="7"/>
      <c r="E25" s="7"/>
      <c r="F25" s="156"/>
      <c r="G25" s="156"/>
      <c r="H25" s="156"/>
    </row>
    <row r="26" ht="15" customHeight="1">
      <c r="A26" s="7"/>
      <c r="B26" s="7"/>
      <c r="C26" s="7"/>
      <c r="D26" s="7"/>
      <c r="E26" s="7"/>
      <c r="F26" s="156"/>
      <c r="G26" s="156"/>
      <c r="H26" s="156"/>
    </row>
    <row r="27" ht="15" customHeight="1">
      <c r="A27" s="7"/>
      <c r="B27" t="s" s="39">
        <v>179</v>
      </c>
      <c r="C27" s="7"/>
      <c r="D27" s="7"/>
      <c r="E27" s="7"/>
      <c r="F27" s="156"/>
      <c r="G27" s="156"/>
      <c r="H27" s="156"/>
    </row>
    <row r="28" ht="15" customHeight="1">
      <c r="A28" s="7"/>
      <c r="B28" t="s" s="11">
        <v>180</v>
      </c>
      <c r="C28" s="12"/>
      <c r="D28" s="12"/>
      <c r="E28" s="7"/>
      <c r="F28" s="156"/>
      <c r="G28" s="156"/>
      <c r="H28" s="156"/>
    </row>
    <row r="29" ht="15" customHeight="1">
      <c r="A29" s="13"/>
      <c r="B29" t="s" s="38">
        <v>181</v>
      </c>
      <c r="C29" s="15"/>
      <c r="D29" s="15"/>
      <c r="E29" s="16"/>
      <c r="F29" s="156"/>
      <c r="G29" s="156"/>
      <c r="H29" s="156"/>
    </row>
    <row r="30" ht="15" customHeight="1">
      <c r="A30" s="13"/>
      <c r="B30" t="s" s="38">
        <v>182</v>
      </c>
      <c r="C30" s="15"/>
      <c r="D30" s="15"/>
      <c r="E30" s="16"/>
      <c r="F30" s="156"/>
      <c r="G30" s="156"/>
      <c r="H30" s="156"/>
    </row>
    <row r="31" ht="15" customHeight="1">
      <c r="A31" s="7"/>
      <c r="B31" t="s" s="169">
        <v>183</v>
      </c>
      <c r="C31" s="17"/>
      <c r="D31" s="17"/>
      <c r="E31" s="7"/>
      <c r="F31" s="156"/>
      <c r="G31" s="156"/>
      <c r="H31" s="156"/>
    </row>
    <row r="32" ht="15" customHeight="1">
      <c r="A32" s="7"/>
      <c r="B32" t="s" s="170">
        <v>184</v>
      </c>
      <c r="C32" s="7"/>
      <c r="D32" s="7"/>
      <c r="E32" s="7"/>
      <c r="F32" s="156"/>
      <c r="G32" s="156"/>
      <c r="H32" s="156"/>
    </row>
    <row r="33" ht="15" customHeight="1">
      <c r="A33" s="7"/>
      <c r="B33" s="171"/>
      <c r="C33" s="12"/>
      <c r="D33" s="12"/>
      <c r="E33" s="7"/>
      <c r="F33" s="156"/>
      <c r="G33" s="156"/>
      <c r="H33" s="156"/>
    </row>
    <row r="34" ht="25.5" customHeight="1">
      <c r="A34" s="13"/>
      <c r="B34" s="172"/>
      <c r="C34" s="172"/>
      <c r="D34" s="172"/>
      <c r="E34" s="16"/>
      <c r="F34" s="7"/>
      <c r="G34" s="7"/>
      <c r="H34" s="156"/>
    </row>
    <row r="35" ht="15" customHeight="1">
      <c r="A35" s="7"/>
      <c r="B35" s="173"/>
      <c r="C35" s="173"/>
      <c r="D35" s="173"/>
      <c r="E35" s="7"/>
      <c r="F35" s="7"/>
      <c r="G35" s="7"/>
      <c r="H35" s="156"/>
    </row>
    <row r="36" ht="15" customHeight="1">
      <c r="A36" s="7"/>
      <c r="B36" s="174"/>
      <c r="C36" s="174"/>
      <c r="D36" s="174"/>
      <c r="E36" s="7"/>
      <c r="F36" s="7"/>
      <c r="G36" s="7"/>
      <c r="H36" s="156"/>
    </row>
    <row r="37" ht="15" customHeight="1">
      <c r="A37" s="7"/>
      <c r="B37" t="s" s="175">
        <v>185</v>
      </c>
      <c r="C37" s="12"/>
      <c r="D37" s="12"/>
      <c r="E37" s="7"/>
      <c r="F37" s="156"/>
      <c r="G37" s="156"/>
      <c r="H37" s="156"/>
    </row>
    <row r="38" ht="15" customHeight="1">
      <c r="A38" s="13"/>
      <c r="B38" t="s" s="38">
        <v>186</v>
      </c>
      <c r="C38" s="15"/>
      <c r="D38" s="15"/>
      <c r="E38" s="16"/>
      <c r="F38" s="156"/>
      <c r="G38" s="156"/>
      <c r="H38" s="156"/>
    </row>
    <row r="39" ht="15" customHeight="1">
      <c r="A39" s="13"/>
      <c r="B39" t="s" s="38">
        <v>187</v>
      </c>
      <c r="C39" s="15"/>
      <c r="D39" s="15"/>
      <c r="E39" s="16"/>
      <c r="F39" s="156"/>
      <c r="G39" s="156"/>
      <c r="H39" s="156"/>
    </row>
    <row r="40" ht="15" customHeight="1">
      <c r="A40" s="7"/>
      <c r="B40" t="s" s="176">
        <v>188</v>
      </c>
      <c r="C40" s="24"/>
      <c r="D40" s="24"/>
      <c r="E40" s="7"/>
      <c r="F40" s="156"/>
      <c r="G40" s="156"/>
      <c r="H40" s="156"/>
    </row>
    <row r="41" ht="15" customHeight="1">
      <c r="A41" s="13"/>
      <c r="B41" s="172"/>
      <c r="C41" s="172"/>
      <c r="D41" s="172"/>
      <c r="E41" s="16"/>
      <c r="F41" s="156"/>
      <c r="G41" s="156"/>
      <c r="H41" s="156"/>
    </row>
    <row r="42" ht="99.75" customHeight="1">
      <c r="A42" s="13"/>
      <c r="B42" t="s" s="177">
        <v>189</v>
      </c>
      <c r="C42" s="172"/>
      <c r="D42" s="172"/>
      <c r="E42" s="16"/>
      <c r="F42" s="7"/>
      <c r="G42" s="7"/>
      <c r="H42" s="156"/>
    </row>
    <row r="43" ht="138" customHeight="1">
      <c r="A43" s="13"/>
      <c r="B43" t="s" s="177">
        <v>190</v>
      </c>
      <c r="C43" s="172"/>
      <c r="D43" s="172"/>
      <c r="E43" s="16"/>
      <c r="F43" s="7"/>
      <c r="G43" s="7"/>
      <c r="H43" s="156"/>
    </row>
    <row r="44" ht="83.25" customHeight="1">
      <c r="A44" s="13"/>
      <c r="B44" t="s" s="177">
        <v>191</v>
      </c>
      <c r="C44" s="172"/>
      <c r="D44" s="172"/>
      <c r="E44" s="16"/>
      <c r="F44" s="7"/>
      <c r="G44" s="7"/>
      <c r="H44" s="156"/>
    </row>
    <row r="45" ht="15" customHeight="1">
      <c r="A45" s="7"/>
      <c r="B45" s="173"/>
      <c r="C45" s="173"/>
      <c r="D45" s="173"/>
      <c r="E45" s="7"/>
      <c r="F45" s="7"/>
      <c r="G45" s="7"/>
      <c r="H45" s="156"/>
    </row>
    <row r="46" ht="17" customHeight="1">
      <c r="A46" s="7"/>
      <c r="B46" s="7"/>
      <c r="C46" s="165"/>
      <c r="D46" s="165"/>
      <c r="E46" s="7"/>
      <c r="F46" s="159"/>
      <c r="G46" s="156"/>
      <c r="H46" s="156"/>
    </row>
    <row r="47" ht="15" customHeight="1">
      <c r="A47" s="7"/>
      <c r="B47" t="s" s="160">
        <v>174</v>
      </c>
      <c r="C47" s="161"/>
      <c r="D47" s="162"/>
      <c r="E47" s="7"/>
      <c r="F47" s="156"/>
      <c r="G47" s="156"/>
      <c r="H47" s="156"/>
    </row>
    <row r="48" ht="15" customHeight="1">
      <c r="A48" s="7"/>
      <c r="B48" s="161"/>
      <c r="C48" s="161"/>
      <c r="D48" s="162"/>
      <c r="E48" s="7"/>
      <c r="F48" s="156"/>
      <c r="G48" s="156"/>
      <c r="H48" s="156"/>
    </row>
    <row r="49" ht="15" customHeight="1">
      <c r="A49" s="7"/>
      <c r="B49" t="s" s="9">
        <v>175</v>
      </c>
      <c r="C49" s="7"/>
      <c r="D49" s="7"/>
      <c r="E49" s="7"/>
      <c r="F49" s="156"/>
      <c r="G49" s="156"/>
      <c r="H49" s="156"/>
    </row>
    <row r="50" ht="15" customHeight="1">
      <c r="A50" s="7"/>
      <c r="B50" t="s" s="9">
        <v>192</v>
      </c>
      <c r="C50" s="7"/>
      <c r="D50" s="7"/>
      <c r="E50" s="7"/>
      <c r="F50" s="156"/>
      <c r="G50" s="156"/>
      <c r="H50" s="156"/>
    </row>
    <row r="51" ht="15" customHeight="1">
      <c r="A51" s="7"/>
      <c r="B51" t="s" s="163">
        <v>169</v>
      </c>
      <c r="C51" s="164"/>
      <c r="D51" s="162"/>
      <c r="E51" s="7"/>
      <c r="F51" s="156"/>
      <c r="G51" s="156"/>
      <c r="H51" s="156"/>
    </row>
    <row r="52" ht="15" customHeight="1">
      <c r="A52" s="7"/>
      <c r="B52" s="7"/>
      <c r="C52" s="7"/>
      <c r="D52" s="7"/>
      <c r="E52" s="7"/>
      <c r="F52" s="156"/>
      <c r="G52" s="156"/>
      <c r="H52" s="156"/>
    </row>
    <row r="53" ht="15" customHeight="1">
      <c r="A53" s="7"/>
      <c r="B53" t="s" s="11">
        <v>193</v>
      </c>
      <c r="C53" s="7"/>
      <c r="D53" s="7"/>
      <c r="E53" s="7"/>
      <c r="F53" s="156"/>
      <c r="G53" s="156"/>
      <c r="H53" s="156"/>
    </row>
    <row r="54" ht="15" customHeight="1">
      <c r="A54" s="13"/>
      <c r="B54" t="s" s="38">
        <v>194</v>
      </c>
      <c r="C54" s="16"/>
      <c r="D54" s="7"/>
      <c r="E54" s="7"/>
      <c r="F54" s="156"/>
      <c r="G54" s="156"/>
      <c r="H54" s="156"/>
    </row>
    <row r="55" ht="17" customHeight="1">
      <c r="A55" s="7"/>
      <c r="B55" s="17"/>
      <c r="C55" s="165"/>
      <c r="D55" s="165"/>
      <c r="E55" s="7"/>
      <c r="F55" s="159"/>
      <c r="G55" s="156"/>
      <c r="H55" s="156"/>
    </row>
  </sheetData>
  <mergeCells count="9">
    <mergeCell ref="B4:D4"/>
    <mergeCell ref="B12:D12"/>
    <mergeCell ref="B20:D20"/>
    <mergeCell ref="B34:D34"/>
    <mergeCell ref="B47:D47"/>
    <mergeCell ref="B42:D42"/>
    <mergeCell ref="B41:D41"/>
    <mergeCell ref="B43:D43"/>
    <mergeCell ref="B44:D44"/>
  </mergeCells>
  <pageMargins left="0.57" right="0.24"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